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Z:\МОНОГОРОДА\030 РегиональныйИнвестиционныйСтандарт\1. Инвестиционная карта\6. Наполнение\1. Инвестиционные площадки\"/>
    </mc:Choice>
  </mc:AlternateContent>
  <xr:revisionPtr revIDLastSave="0" documentId="13_ncr:1_{0A9A1218-9301-467D-BEF2-4A489E84A0DF}" xr6:coauthVersionLast="47" xr6:coauthVersionMax="47" xr10:uidLastSave="{00000000-0000-0000-0000-000000000000}"/>
  <bookViews>
    <workbookView xWindow="0" yWindow="120" windowWidth="20310" windowHeight="15510" xr2:uid="{793ED192-A44D-4F14-8671-F55383258F3B}"/>
  </bookViews>
  <sheets>
    <sheet name="Инвестиционные площадки" sheetId="1" r:id="rId1"/>
  </sheets>
  <externalReferences>
    <externalReference r:id="rId2"/>
  </externalReferences>
  <definedNames>
    <definedName name="_xlnm._FilterDatabase" localSheetId="0" hidden="1">'Инвестиционные площадки'!$A$1:$AB$418</definedName>
    <definedName name="Тип_объекта">'[1]Инвестиционные площадки'!$C$3:$C$7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Y336" i="1"/>
  <c r="Y337" i="1" s="1"/>
  <c r="Y338" i="1" s="1"/>
  <c r="Y339" i="1" s="1"/>
  <c r="Y340" i="1" s="1"/>
  <c r="X336" i="1"/>
  <c r="X337" i="1" s="1"/>
  <c r="X338" i="1" s="1"/>
  <c r="X339" i="1" s="1"/>
  <c r="X340" i="1" s="1"/>
  <c r="T336" i="1"/>
  <c r="T337" i="1" s="1"/>
  <c r="T338" i="1" s="1"/>
  <c r="T339" i="1" s="1"/>
  <c r="T340" i="1" s="1"/>
  <c r="T341" i="1" s="1"/>
  <c r="T342" i="1" s="1"/>
  <c r="T343" i="1" s="1"/>
  <c r="T344" i="1" s="1"/>
  <c r="T345" i="1" s="1"/>
  <c r="R336" i="1"/>
  <c r="R337" i="1" s="1"/>
  <c r="R338" i="1" s="1"/>
  <c r="R339" i="1" s="1"/>
  <c r="R340" i="1" s="1"/>
  <c r="R341" i="1" s="1"/>
  <c r="R342" i="1" s="1"/>
  <c r="R343" i="1" s="1"/>
  <c r="R344" i="1" s="1"/>
  <c r="R345" i="1" s="1"/>
</calcChain>
</file>

<file path=xl/sharedStrings.xml><?xml version="1.0" encoding="utf-8"?>
<sst xmlns="http://schemas.openxmlformats.org/spreadsheetml/2006/main" count="10032" uniqueCount="2977">
  <si>
    <t>№ п/п</t>
  </si>
  <si>
    <t>Муниципальное образование</t>
  </si>
  <si>
    <t>Адрес</t>
  </si>
  <si>
    <t xml:space="preserve">Кадастровый номер </t>
  </si>
  <si>
    <t>Площадь (га)</t>
  </si>
  <si>
    <t xml:space="preserve">Основные параметры зданий и сооружений, расположенных на площадке, земельном участке: (этажность, строительные материалы)  </t>
  </si>
  <si>
    <t>Основание 
использования (аренда, субаренда, продажа)</t>
  </si>
  <si>
    <t>Электроэнергия, МВт</t>
  </si>
  <si>
    <t>Водоснабжение, тыс.м.куб./сутки</t>
  </si>
  <si>
    <t>Водоотведение, тыс.м.куб./месяц</t>
  </si>
  <si>
    <t>Теплоснабжение, Гкал/час</t>
  </si>
  <si>
    <t>Газоснабжение, м.куб./год</t>
  </si>
  <si>
    <t>Ресурсоснабжающая
организация (контактное лицо)</t>
  </si>
  <si>
    <t>Удаленность до города Киров, км</t>
  </si>
  <si>
    <t>Транспортная инфраструктура</t>
  </si>
  <si>
    <t>Примечание</t>
  </si>
  <si>
    <t>Земельный участок</t>
  </si>
  <si>
    <t>Координаты</t>
  </si>
  <si>
    <t xml:space="preserve">43:43:011153:3                  </t>
  </si>
  <si>
    <t xml:space="preserve">43:43:311138:36 </t>
  </si>
  <si>
    <t>43:05:320711:106</t>
  </si>
  <si>
    <t>43:05:320711:23</t>
  </si>
  <si>
    <t>43:08:310393:2776</t>
  </si>
  <si>
    <t>43:08:310393:3063</t>
  </si>
  <si>
    <t>43:08:310393:2712</t>
  </si>
  <si>
    <t>43:05:320711:107</t>
  </si>
  <si>
    <t>43:39:350614:36</t>
  </si>
  <si>
    <t>43:02:412601:145</t>
  </si>
  <si>
    <t>43:08:310393:15</t>
  </si>
  <si>
    <t>43:08:310393:3345</t>
  </si>
  <si>
    <t>43:08:310393:3346</t>
  </si>
  <si>
    <t>Кировская область, г.  Котельнич,ул. Луначарского,77</t>
  </si>
  <si>
    <t>Кировская обл.,Даровской р-н</t>
  </si>
  <si>
    <t>Кировская обл.,Яранский р-н</t>
  </si>
  <si>
    <t>612140,Кировская обл,Даровской р-н,пгт Даровской</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</si>
  <si>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</si>
  <si>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КОГБУЗ "Центр психиатрии и психического здоровья им. академика В.М.Бехтерева", гл.врач Набатов Игорь Федорович, тел.557-540</t>
  </si>
  <si>
    <t>КОГБУЗ "Областной клинический противотуберкулезный диспансеp", гл.врач Ефремов Дмитрий Николаевич, тел.62-40-66, 62-69-56</t>
  </si>
  <si>
    <t>согласно ТУ, удаленность 0 км</t>
  </si>
  <si>
    <t>согласно ТУ, удаленность 0,05км</t>
  </si>
  <si>
    <t xml:space="preserve">0,1312 Гкал/час, удаленность-0,05км </t>
  </si>
  <si>
    <t>Электроснабжение, теплоснабжение - ОАО "Коммунэнерго" (Ген. Директор Петренко Григорий Васильевич, тел. 8(8332) 62-16-00)
Водоснабжение, водоотведение - МП "Горводоканал" (директор Шаманский Андрей Валерьевич, тел. 8(83342) 4-14-71)
Газоснабжение - отсутствует</t>
  </si>
  <si>
    <t>согласно ТУ, удаленность 0,02 км</t>
  </si>
  <si>
    <t>0,3269 Гкал/час, удаленность-0,05км</t>
  </si>
  <si>
    <t>нет</t>
  </si>
  <si>
    <t>1,2 тыс.м.куб./сутки, 30 м</t>
  </si>
  <si>
    <t>27 тыс. м. куб./месяц, 150 м</t>
  </si>
  <si>
    <t>0 Гкал/час, 20 м</t>
  </si>
  <si>
    <t>КОГУП "Облкоммунсервис" директор Мелентьев В.Н, ООО "ЖКХ Эксперт" Махнев Д.А., филиал ПАО "Россети Центр и Приволжье"-"Кировэнерго" директор Колесников В.В.</t>
  </si>
  <si>
    <t>1,2 тыс.м.куб./сутки, 1900 м</t>
  </si>
  <si>
    <t>27 тыс. м. куб./месяц, 2050 м</t>
  </si>
  <si>
    <t>0 Гкал/час, 1200 м</t>
  </si>
  <si>
    <t>возможность отсутствует</t>
  </si>
  <si>
    <t>отсутствует</t>
  </si>
  <si>
    <t>1,2 тыс.м.куб./сутки, 700 м</t>
  </si>
  <si>
    <t>27 тыс. м. куб./месяц, 850 м</t>
  </si>
  <si>
    <t>0 Гкал/час, 150 м</t>
  </si>
  <si>
    <t>Расстояние: до ближайшей дороги-0,1 км;
до ж/д станции-2,21км;
до аэропорта Победилово - 140км; до производственных объектов - ОАО "Котельничский механический завод"-1,2км</t>
  </si>
  <si>
    <t xml:space="preserve">Объект подключен от  электрических сетей, принадлежащих ОАО "Коммунэнерго": ТП-5 ВЛ-0,4кВ Ф №5 </t>
  </si>
  <si>
    <t>Объект подключен от  электрических сетей, принадлежащих ОАО "Коммунэнерго": ТП-6 КЛ-0,4кВ Ф №10</t>
  </si>
  <si>
    <t>Здания не эксплуатируется, инжинерная инфраструктура отключена от объектов</t>
  </si>
  <si>
    <t>Расстояние: до ближайшей дороги-0 км;
до ж/д станции-2,55км; до аэропорта Победилово - 140км; до производственных объектов - ОАО "Котельничский механический завод"-1,15км</t>
  </si>
  <si>
    <t>информация муниципальным образованием не представлена</t>
  </si>
  <si>
    <t>Расстояние до ближайшей дороги -0,53км,расстояние до ближайшей ж/д- 65км.,расстояние до аэропорта-203 км,расстояние до ближайших производственных объектов-0,100 км,расстояние до ближайшего населенного пункта-0,670км.</t>
  </si>
  <si>
    <t>Расстояние до автомобильной дороги Р-176 ВЯТКА-1,3 км. Расстояние до ж/д станции Табашино-20км.Расстояние до ж/д станции Яранск-38км.Расстояние до г.Киров 253км. Расстояние до аэропорта г.Йошкар-Ола-42км. Расстояние до ближайшего производственного объекта- 0,1 км.Расстояние до ближайшего населенного пункта с.Каракша Яранского района-0,4 км.</t>
  </si>
  <si>
    <t>Имеется съезд с дороги, расстояние до ближайшей ж/д станции Стальная - 75 км., расстояние до аэропорта 270 км, расстояние до бижайшего населенного пункта 260 м.</t>
  </si>
  <si>
    <t>Расстояние до ближайшей дороги -0,100км,расстояние до ближайшей ж/д- 88км.,расстояние до аэропорта-251 км,расстояние до ближайших производственных объектов-0,400 км,расстояние до ближайшего населенного пункта-0,200км.</t>
  </si>
  <si>
    <t>Расстояние до ближайшей дороги -0,030км,расстояние до ближайшей ж/д- 62км.,расстояние до аэропорта-175 км,расстояние до ближайших производственных объектов-2,300 км,расстояние до ближайшего населенного пункта-0 км.</t>
  </si>
  <si>
    <t>Расстояние до ближайшей дороги -0,500км,расстояние до ближайшей ж/д- 65км,расстояние до аэропорта-203 км,расстояние до ближайших производственных объектов-0,1 км,расстояние до ближайшего населенного пункта-0,650 км.</t>
  </si>
  <si>
    <t>г.Киров, ул.Заводская, д.18</t>
  </si>
  <si>
    <t xml:space="preserve">г.Киров, ул.Кольцова, д.3г1
</t>
  </si>
  <si>
    <t>г.Киров, сл. Шельпяки, ул. Калиновая, д.19г</t>
  </si>
  <si>
    <t>г. Киров, ул.Народная,
 з/у 18</t>
  </si>
  <si>
    <t>г.Киров, ул. Луганская, з/у 47б/1</t>
  </si>
  <si>
    <t>г.Киров, сл. Шельпяки</t>
  </si>
  <si>
    <t>г. Киров, ул. Морозова, з/у 23</t>
  </si>
  <si>
    <t xml:space="preserve">г. Киров, ул. Дзержинского, 
з/у 9г2
</t>
  </si>
  <si>
    <t>г. Киров, ул. Крупской, з/у 36а</t>
  </si>
  <si>
    <t>г. Киров, ул. Павла Корчагина, з/у 225а/1</t>
  </si>
  <si>
    <t>г. Киров, ул. Весенняя, з/у 78а</t>
  </si>
  <si>
    <t>г. Киров, ул. Слобода Петелины, з/у 14б</t>
  </si>
  <si>
    <t xml:space="preserve">г. Киров, 
ул. Орджоникидзе,
 з/у 27г
</t>
  </si>
  <si>
    <t>г. Киров, ул. Производственная, з/у 46г</t>
  </si>
  <si>
    <t xml:space="preserve">г. Киров, 
ул. Орджоникидзе, 
з/у 29б
</t>
  </si>
  <si>
    <t>г. Киров, мкр. Лянгасово, ул. Гражданская, з/у 39</t>
  </si>
  <si>
    <t>г. Киров, ул. Ореховая, з/у 37</t>
  </si>
  <si>
    <t>43:40:000581</t>
  </si>
  <si>
    <t>43:40:000581:35</t>
  </si>
  <si>
    <t>43:40:000097</t>
  </si>
  <si>
    <t>43:40:000635:15</t>
  </si>
  <si>
    <t>43:40:000635:16</t>
  </si>
  <si>
    <t>43:40:004012:2</t>
  </si>
  <si>
    <t>43:40:000203:356</t>
  </si>
  <si>
    <t>43:40:000770:310</t>
  </si>
  <si>
    <t>43:40:000770:548</t>
  </si>
  <si>
    <t>43:40:000770:547</t>
  </si>
  <si>
    <t>43:40:000206:20</t>
  </si>
  <si>
    <t>43:40:000113:72</t>
  </si>
  <si>
    <t>43:40:003028:471</t>
  </si>
  <si>
    <t>43:40:000739:255</t>
  </si>
  <si>
    <t>43:40:000090:518</t>
  </si>
  <si>
    <t>43:40:000102:125</t>
  </si>
  <si>
    <t>43:40:001005:36</t>
  </si>
  <si>
    <t>43:40:000735:418</t>
  </si>
  <si>
    <t>43:40:000543:191</t>
  </si>
  <si>
    <t>43:40:000016:2971</t>
  </si>
  <si>
    <t>43:40:000058:548</t>
  </si>
  <si>
    <t>43:40:000584:326</t>
  </si>
  <si>
    <t>43:40:001001:157</t>
  </si>
  <si>
    <t>43:40:000165:3</t>
  </si>
  <si>
    <t>43:40:004003:1000</t>
  </si>
  <si>
    <t>43:40:000776:430</t>
  </si>
  <si>
    <t>43:40:000180:70</t>
  </si>
  <si>
    <t>43:40:000777:328</t>
  </si>
  <si>
    <t>43:40:002036:882</t>
  </si>
  <si>
    <t>43:40:000556:302</t>
  </si>
  <si>
    <t>43:40:000612:279</t>
  </si>
  <si>
    <t>58.676230 49.661661</t>
  </si>
  <si>
    <t>58.616924 49.739381</t>
  </si>
  <si>
    <t>58.621557 49.739029</t>
  </si>
  <si>
    <t>58.508883 49.619675</t>
  </si>
  <si>
    <t>58.622146 49.669851</t>
  </si>
  <si>
    <t>58.627888 49.576829</t>
  </si>
  <si>
    <t>58.631889 49.562229</t>
  </si>
  <si>
    <t>58.499466 49.691608</t>
  </si>
  <si>
    <t>58.625900 49.677353</t>
  </si>
  <si>
    <t>58.608945 49.602761</t>
  </si>
  <si>
    <t>58.512384 49.678757</t>
  </si>
  <si>
    <t>58.517127 49.649845</t>
  </si>
  <si>
    <t>58.622082 49.628844</t>
  </si>
  <si>
    <t>58.615820 49.600969</t>
  </si>
  <si>
    <t>58.630422 49.574625</t>
  </si>
  <si>
    <t>58.520009 49.677715</t>
  </si>
  <si>
    <t>58.559893 49.660526</t>
  </si>
  <si>
    <t>58.647508 49.597263</t>
  </si>
  <si>
    <t>58.626462 49.618521</t>
  </si>
  <si>
    <t>58.663780 49.676497</t>
  </si>
  <si>
    <t>58.629807 49.586995</t>
  </si>
  <si>
    <t>58.575094 49.613757</t>
  </si>
  <si>
    <t>58.502602 49.638346</t>
  </si>
  <si>
    <t>58.500503 49.710366</t>
  </si>
  <si>
    <t>58.565081 49.611192</t>
  </si>
  <si>
    <t>58.497122 49.698555</t>
  </si>
  <si>
    <t>58.524264 49.464462</t>
  </si>
  <si>
    <t>58.557171 49.657274</t>
  </si>
  <si>
    <t>58.649374 49.747287</t>
  </si>
  <si>
    <t>-</t>
  </si>
  <si>
    <t>аренда</t>
  </si>
  <si>
    <t>государственная собственность не разграниченая</t>
  </si>
  <si>
    <t>0,5, требуется строительство новых сетей</t>
  </si>
  <si>
    <t>нд</t>
  </si>
  <si>
    <t xml:space="preserve">   АО "Горэлектросеть", начальник службы перспективного развития Шапошникова Екатерина Николаевна, 52-96-02</t>
  </si>
  <si>
    <t xml:space="preserve">  АО "Горэлектросеть", начальник службы перспективного развития Шапошникова Екатерина Николаевна, 52-96-02</t>
  </si>
  <si>
    <t xml:space="preserve"> АО "Горэлектросеть", начальник службы перспективного развития Шапошникова Екатерина Николаевна, 52-96-02</t>
  </si>
  <si>
    <t>АО "Горэлектросеть", начальник службы перспективного развития Шапошникова Екатерина Николаевна, 52-96-02</t>
  </si>
  <si>
    <t>МО "Город Киров"</t>
  </si>
  <si>
    <t xml:space="preserve"> филиал ПАО "Россети Центр и Приволжье" - "Кировэнерго", 69-12-07</t>
  </si>
  <si>
    <t>Частная собственность, Филиал "Кировский" ПАО "Т Плюс" (собственность), обременения отсутствуют
Мансуров Сергей Васильевич
57-44-38,
8-964-25-05-404</t>
  </si>
  <si>
    <t>Частная собственность, филиал "Кировский" ПАО "Т Плюс" (81%), зарегистрирвоана в составе комплекса ТЭЦ-4 (общая долевая собственность), обременения отсутствуют
Мансуров Сергей Васильевич
57-44-38,
8-964-25-05-404</t>
  </si>
  <si>
    <t>Частная собственность, филиал "Кировский" ПАО "Т Плюс"(74%), зарегистрирвоана в составе комплекса ТЭЦ-4 (общая долевая собственность), обременения отсутствуют
Мансуров Сергей Васильевич
57-44-38,
8-964-25-05-404</t>
  </si>
  <si>
    <t>продажа</t>
  </si>
  <si>
    <t>Собственность АО "Ново-Вятка", 610008, г. Киров, ул. Советская (Нововятский), д. 51/1.
Организатор торгов  по реализации имущества ООО "РТ-Капитал", тел. +7 (495)580-71-15</t>
  </si>
  <si>
    <t>Собственность АО "Ново-Вятка", 610008, г. Киров, ул. Советская (Нововятский), д. 51/2.
Контактное лицо: Начальник АХО Макарова И.Л. Тел. +7 (8332) 31-85-52</t>
  </si>
  <si>
    <t>6 кВ-1000 кВт</t>
  </si>
  <si>
    <t>0,03, до 100 метров</t>
  </si>
  <si>
    <t>0,010         13 м сеть Д=300 мм по ул. Заводской</t>
  </si>
  <si>
    <t xml:space="preserve">0,010           5 м сеть Д=1500 мм по ул. Заводской </t>
  </si>
  <si>
    <t xml:space="preserve">до ближайшей тепловой сети 20м, требуется снятие технических ограничений </t>
  </si>
  <si>
    <t>ПАО "Т Плюс" - Стародумов Юрий Николаевич 71-68-41;  МУП "Водоканал" Блинова Татьяна Алексеевна 25-62-56,доб .195; АО "Горэлектросеть", начальник службы перспективного развития Шапошникова Екатерина Николаевна, 52-96-02</t>
  </si>
  <si>
    <t>подключение возможно от внутриплощадочных тепловых сетей абонента при наличии согласования и снятия технических ограничений</t>
  </si>
  <si>
    <t>ПАО "Т Плюс" - Стародумов Юрий Николаевич 71-68-41; АО "Горэлектросеть", начальник службы перспективного развития Шапошникова Екатерина Николаевна, 52-96-02</t>
  </si>
  <si>
    <t>источников и тепловых сетей Кировского филиала ПАО "Т Плюс" рядом нет</t>
  </si>
  <si>
    <t>нет-</t>
  </si>
  <si>
    <t>13 м сеть д=250 мм по ул. Народной</t>
  </si>
  <si>
    <t xml:space="preserve">до ближайшей тепловая сеть проложена по земельному участку, требуется снятие технических ограничений </t>
  </si>
  <si>
    <t>ПАО "Т Плюс" - Стародумов Юрий Николаевич 71-68-41;  МУП "Водоканал" - Блинова Татьяна Алексеевна 25-62-56,доб .195; АО "Горэлектросеть", начальник службы перспективного развития Шапошникова Екатерина Николаевна, 52-96-02</t>
  </si>
  <si>
    <t>до 0,5, до 200 метров</t>
  </si>
  <si>
    <t>сети смежных владельцев</t>
  </si>
  <si>
    <t>40 м сеть Д=200 мм по ул. Ломоносова</t>
  </si>
  <si>
    <t xml:space="preserve">до ближайшей тепловой сети 10м, требуется снятие технических ограничений </t>
  </si>
  <si>
    <t>0,015, до 100 метров</t>
  </si>
  <si>
    <t>8 м            Д=150 мм   по ул. Морозова</t>
  </si>
  <si>
    <t>10 м           Д=110 мм сеть по ул. Морозова</t>
  </si>
  <si>
    <t xml:space="preserve"> МУП "Водоканал" - Блинова Татьяна Алексеевна 25-62-56,доб .195; АО "Горэлектросеть", начальник службы перспективного развития Шапошникова Екатерина Николаевна, 52-96-02</t>
  </si>
  <si>
    <t>0,02, до 100 метров</t>
  </si>
  <si>
    <t>0,010           20 м сеть Д=200 мм по ул. П. Корчагина</t>
  </si>
  <si>
    <t xml:space="preserve">до ближайшей тепловой сети 50м, требуется снятие технических ограничений </t>
  </si>
  <si>
    <t>ПАО "Т Плюс" - Стародумов Юрий Николаевич 71-68-41; МУП "Водоканал" - Блинова Татьяна Алексеевна 25-62-56,доб .195; АО "Горэлектросеть", начальник службы перспективного развития Шапошникова Екатерина Николаевна, 52-96-02</t>
  </si>
  <si>
    <t>80 м сети Д=200 мм по ул. Весенней</t>
  </si>
  <si>
    <t>60 м сети Д=500 на северо-восточной стороне земельного участка</t>
  </si>
  <si>
    <t>необходимо уточнение кадастрового номера земельного участка</t>
  </si>
  <si>
    <t>ПАО "Т Плюс" - Стародумов Юрий Николаевич 71-68-41;  МУП "Водоканал" - Блинова Татьяна Алексеевна 25-62-56,доб .195</t>
  </si>
  <si>
    <t>ПАО "Т Плюс" - Стародумов Юрий Николаевич 71-68-41; МУП "Водоканал" - Блинова Татьяна Алексеевна 25-62-56,доб .195</t>
  </si>
  <si>
    <t>0,010          15 м сеть Д=500 мм на юго-западной стороне земельного участка</t>
  </si>
  <si>
    <t>0,010          50 м сеть Д=500 мм на юго-западной стороне земельного участка</t>
  </si>
  <si>
    <t>0,015, до 100 метров;                                                6,21</t>
  </si>
  <si>
    <t xml:space="preserve">0,010           100 м сеть Д= 80 мм по ул. Конституции  </t>
  </si>
  <si>
    <t>МУП "Водоканал" - Блинова Татьяна Алексеевна 25-62-56,доб .195; АО "Горэлектросеть", начальник службы перспективного развития Шапошникова Екатерина Николаевна, 52-96-02</t>
  </si>
  <si>
    <t>0,010           на земельном участке</t>
  </si>
  <si>
    <t xml:space="preserve">до ближайшей тепловой сети 85м, требуется снятие технических ограничений </t>
  </si>
  <si>
    <t>ПАО "Т Плюс" - Стародумов Юрий Николаевич 71-68-41</t>
  </si>
  <si>
    <t>0,010          5м сеть Д=200 мм по ул. Гражданской</t>
  </si>
  <si>
    <t>0,010            25 м сеть Д=200 мм по ул. Гражданской</t>
  </si>
  <si>
    <t xml:space="preserve">до ближайшей тепловой сети 70м, требуется снятие технических ограничений </t>
  </si>
  <si>
    <t xml:space="preserve">ПАО "Т Плюс" - Стародумов Юрий Николаевич 71-68-41;  МУП "Водоканал" Блинова Татьяна Алексеевна 25-62-56,доб .195 </t>
  </si>
  <si>
    <t>0,010           8 м сеть Д= 250 мм по ул. Искры</t>
  </si>
  <si>
    <t>ПАО "Т Плюс" - Стародумов Юрий Николаевич 71-68-41; МУП "Водоканал" Блинова Татьяна Алексеевна 25-62-56,доб .195; АО "Горэлектросеть", начальник службы перспективного развития Шапошникова Екатерина Николаевна, 52-96-02</t>
  </si>
  <si>
    <t>растояние до ул. Павла Корчагина - 200 метров, растояние до аэропорта - 35 км.</t>
  </si>
  <si>
    <t>растояние до федеральной автомобильной дороги Р-176 «Вятка» - 100 метров, растояние до аэропорта - 35 км.</t>
  </si>
  <si>
    <t>растояние до ул. Лепсе - 300 метров, растояние до аэропорта - 26 км., до ж/д путей - 1 км.</t>
  </si>
  <si>
    <t>примыкает к  ул. Павла Корчагина - 200 метров, растояние до аэропорта - 20 км.</t>
  </si>
  <si>
    <t>примыкает к  ул. Павла Корчагина - 200 метров, растояние до аэропорта - 30 км.</t>
  </si>
  <si>
    <t>примыкает к Южному обходу г. Кирова, растояние до аэропорта - 31 км.</t>
  </si>
  <si>
    <t>Непосредственная близость от ТЭЦ, хорошая транспортно-логистическая доступность</t>
  </si>
  <si>
    <t>Земельный участок имеет отличныю доступность, новая асфальтированная дорога до участка. Удален от главной транспортной магистрали, от остановойк общественного трнспорта. Максимальное близко расположен к жд станции Поздино.</t>
  </si>
  <si>
    <t xml:space="preserve">Земельный участок расположен в границах промплощадки, с возможностью размещения временных объектов. </t>
  </si>
  <si>
    <t>Подъездные пути к территории участка - имеются, примыкает к ул. Заводская г. Кирова, расстояние до ближайшей ж/д станции - 8 км,  расстояние до аэропорта - 35 км, расстояние до ближайших производственных объектов - 50 м</t>
  </si>
  <si>
    <t>Подъездные пути к территории участка через смежные земельные участки, расстояние до ближайшей ж/д станции - 22 км,  расстояние до аэропорта - 50 км, расстояние до ближайших производственных объектов - 20 м</t>
  </si>
  <si>
    <t>Подъездные пути к территории участка имеются, расстояние до ближайшей ж/д станции - 10 км,  расстояние до аэропорта - 31 км, расстояние до ближайших производственных объектов - 2 км</t>
  </si>
  <si>
    <t>Подъездные пути к территории участка имеются, примыкает к УДС, расстояние до ближайшей ж/д станции - 11 км,  расстояние до аэропорта - 32 км, расстояние до ближайших производственных объектов - 300 м</t>
  </si>
  <si>
    <t>Подъездные пути к территории участка имеются, примыкает к ул. Народная г. Кирова, расстояние до ближайшей ж/д станции - 3 км,  расстояние до аэропорта - 24 км, расстояние до ближайших производственных объектов - 250 м</t>
  </si>
  <si>
    <t>Подъездные пути к территории участка имеются, примыкает к ул. Металлистов г. Кирова, расстояние до ближайшей ж/д станции - 4 км,  расстояние до аэропорта - 22 км, расстояние до ближайших производственных объектов - 50 м</t>
  </si>
  <si>
    <t>Подъездные пути к территории участка имеются, примыкает к Северо-Западному проезду  г. Кирова, расстояние до ближайшей ж/д станции - 5 км,  расстояние до аэропорта - 25 км, расстояние до ближайших производственных объектов - 25 м</t>
  </si>
  <si>
    <t>Подъездные пути к территории участка имеются, примыкает к ул. Шельпяковская г. Кирова, расстояние до ближайшей ж/д станции - 4 км,  расстояние до аэропорта - 31 км, расстояние до ближайших производственных объектов - 400 м</t>
  </si>
  <si>
    <t>Подъездные пути к территории участка имеются, примыкает к ул. Морозова г. Кирова, расстояние до ближайшей ж/д станции - 2 км,  расстояние до аэропорта - 24 км, расстояние до ближайших производственных объектов - 343м</t>
  </si>
  <si>
    <t>Подъездные пути к территории участка имеются, 50 м до ул. Александра Невского г. Кирова, расстояние до ближайшей ж/д станции - 28 км,  расстояние до аэропорта - 29 км, расстояние до ближайших производственных объектов - 250м</t>
  </si>
  <si>
    <t>Подъездные пути к территории участка имеются, примыкает к ул. Березниковская г. Кирова, расстояние до ближайшей ж/д станции -  3 км,  расстояние до аэропорта - 29 км, расстояние до ближайших производственных объектов - 10 м</t>
  </si>
  <si>
    <t>Подъездные пути к территории участка имеются, 60 м до  ул. Павла Корчагина г. Кирова, расстояние до ближайшей ж/д станции -  14  км,  расстояние до аэропорта -  34 км, расстояние до ближайших производственных объектов - 40 м</t>
  </si>
  <si>
    <t>Подъездные пути к территории участка имеются, 20 м до  ул. Весенняя г. Кирова, расстояние до ближайшей ж/д станции -  6 км,  расстояние до аэропорта -   км, расстояние до ближайших производственных объектов - 25  м</t>
  </si>
  <si>
    <t>Подъездные пути к территории участка имеются, 54 м  до ул. Слобода Петелины г. Кирова, расстояние до ближайшей ж/д станции -  3 км,  расстояние до аэропорта -  19  км, расстояние до ближайших производственных объектов - 21  м</t>
  </si>
  <si>
    <t>Подъездные пути к территории участка имеются, примыкает  к ул. Производственная мкр. Радужный г. Кирова, расстояние до ближайшей ж/д станции -  10 км,  расстояние до аэропорта -  34  км, расстояние до ближайших производственных объектов - 5  м</t>
  </si>
  <si>
    <t>Подъездные пути к территории участка имеются, примыкает  к ул. Производственная мкр. Радужный г. Кирова, расстояние до ближайшей ж/д станции -  1,5 км,  расстояние до аэропорта -  34  км, расстояние до ближайших производственных объектов - 5  м</t>
  </si>
  <si>
    <t>Подъездные пути к территории участка имеются, 60 м до ул. Производственная г. Кирова, расстояние до ближайшей ж/д станции -  4 км,  расстояние до аэропорта -  19  км, расстояние до ближайших производственных объектов - 5  м</t>
  </si>
  <si>
    <t>Подъездные пути к территории участка имеются,  расстояние до ближайшей ж/д станции -  0,5 км,  расстояние до аэропорта -  38 км, расстояние до ближайших производственных объектов - 5  м</t>
  </si>
  <si>
    <t>Подъездные пути к территории участка имеются, примыкает к ул. Гражданской мкр. Лянгасово г. Кирова,  расстояние до ближайшей ж/д станции -  1,5 км,  расстояние до аэропорта -  9,5 км, расстояние до ближайших производственных объектов - 15  м</t>
  </si>
  <si>
    <t>Подъездные пути к территории участка имеются, примыкает к ул. Ореховая г. Кирова,  расстояние до ближайшей ж/д станции -  2,5 км,  расстояние до аэропорта -  24,5 км, расстояние до ближайших производственных объектов - 370  м</t>
  </si>
  <si>
    <t>Подъездные пути к территории участка имеются, примыкает к ул. Искры г. Кирова,  расстояние до ближайшей ж/д станции -  14 км,  расстояние до аэропорта -  34 км, расстояние до ближайших производственных объектов - 25 м</t>
  </si>
  <si>
    <t>Источников и тепловых сетей, сетей водоснабжения и водоотведения не имеется</t>
  </si>
  <si>
    <t xml:space="preserve">Источников и тепловых сетей, сетей водоснабжения и водоотведения не имеется  </t>
  </si>
  <si>
    <t xml:space="preserve">Источников и телповых сетей, сетей водоснабжения и водоотведения не имеется  </t>
  </si>
  <si>
    <t>Земля</t>
  </si>
  <si>
    <t xml:space="preserve">Открытая площадка с жд путями, площадка для размещения торфа, угля, площадь 87500 кв.м. </t>
  </si>
  <si>
    <t>Открытая площадка с жд путями</t>
  </si>
  <si>
    <t>свободный от застроек</t>
  </si>
  <si>
    <t>частично свободный от застроек; в границах земельного участка расположены два производственных объекта</t>
  </si>
  <si>
    <t>частично свободный от застроек; в границах земельного участка расположен производственный объект</t>
  </si>
  <si>
    <t>43:41:000041:238</t>
  </si>
  <si>
    <t>43:41:000015:3</t>
  </si>
  <si>
    <t>43:41:000016:10</t>
  </si>
  <si>
    <t>43:41:000016:11</t>
  </si>
  <si>
    <t>43:41:000028:226</t>
  </si>
  <si>
    <t>43:41:000028:69</t>
  </si>
  <si>
    <t>43:41:000017:93</t>
  </si>
  <si>
    <t>43:41:000017:120</t>
  </si>
  <si>
    <t>43:41:000003:789</t>
  </si>
  <si>
    <t>На земельном участке не расположены здания и сооружения</t>
  </si>
  <si>
    <t>На земельном участке расположено здание торгового центра площадью 5634 кв.м.(этажность - 1, высота этажа - 10,7 м, строительный материал – блоки, кирпич, гипсокартон)</t>
  </si>
  <si>
    <t>Здание депо (отд.235) - Кировская область, г.Вятские Поляны, ул.Тойменка - нежилое здание.
2 этажа
фундамент железобетонный, стены кирпичные, перегородки кирпичные, кровля плоская мягкая рулонная.
застройки - 432,1 кв.м., помещений - 502,3 кв.м</t>
  </si>
  <si>
    <t xml:space="preserve">муниципальная собственность. 
Заключен договор аренды с АО "Корпорация развития Кировской области". Генеральный директор - 
Зотин Сергей Анатольевич, 8(8332) 41-14-00, office@razvitie43.ru
</t>
  </si>
  <si>
    <t>подключено
 1,9 (свободных примерно 1,3 МВт)</t>
  </si>
  <si>
    <t>подключено 
0,12</t>
  </si>
  <si>
    <t>подключено
 0,12</t>
  </si>
  <si>
    <t>блочно-модульная котельная 12,45 МВт</t>
  </si>
  <si>
    <t>подключено
наружный газопровод 0,6 Мпа</t>
  </si>
  <si>
    <t xml:space="preserve">АО "Корпорация развития Кировской области". Генеральный директор - 
Зотин Сергей Анатольевич, 8(8332) 41-14-00, </t>
  </si>
  <si>
    <t xml:space="preserve">частная собственность АО "Эссен Продакшн АГ", контактное лицо - Злобин Александр Юрьевич, риэлтор (агентство недвижимости "У Александра") т. 89823889888, zlobin.aleks@bk.ru </t>
  </si>
  <si>
    <t>подключено 
0,25</t>
  </si>
  <si>
    <t>подключено
 16,8</t>
  </si>
  <si>
    <t>подключено
 20</t>
  </si>
  <si>
    <t>подключено 570</t>
  </si>
  <si>
    <t>подключено,
могут предоставить 219000 м. куб/год</t>
  </si>
  <si>
    <t>Электроснабжение - Филиал В-Полянское межрайонное предприятие электрических сетей ОАО "Коммунэнерго" (Шевнин Игорь Константинович, т. 883334 6-01-31). Водоснабжение - ООО "Водоканал" (Бабушкин Михаил Юрьевич, т. 883334 6-13-84). Водоотведение - ООО "Водоотведение (Гладышев Сергей Михайлович, т. 883334 6-24-82). Теплоснабжение - ООО "Теплоснаб" (Бушуев Николай Борисович, т. 883334 6-20-64). Газоснабжение -  АО «Газпром газораспределение Киров» филиал в г. Вятские Поляны (Санников Борис Владимирович, т. 883334 6-22-42).</t>
  </si>
  <si>
    <t>частная собственность (ООО "Стратег"), Ворожцова Тамара Ивановна - генеральный директор ООО "Стратег" - 8 (83334)5-08-11</t>
  </si>
  <si>
    <t>подключено 
0,43</t>
  </si>
  <si>
    <t>подключено 
1,44</t>
  </si>
  <si>
    <t>отсутствует возможность присоединения</t>
  </si>
  <si>
    <t>индивидуальное, газовое по используемым зданиям</t>
  </si>
  <si>
    <t>подключен (трубопровод среднего давления Ø 110), до 5м.куб./час, свыше - по индивидуальному расчету потребителя</t>
  </si>
  <si>
    <t>муниципальная собственность. Григорьева Оксана Васильевна – начальник управления по делам 
муниципальной собственности города Вятские Поляны – 8(83334) 7-70-20, 
7-06-90, administrationvp@mail.ru</t>
  </si>
  <si>
    <t>расстояние до ближайшей точки подключения 0,6 км</t>
  </si>
  <si>
    <t>расстояние до ближайшей точки подключения  0,3 км</t>
  </si>
  <si>
    <t>расстояние до ближайшей точки подключения  1,4 км</t>
  </si>
  <si>
    <t>расстояние до ближайшей точки подключения 0,4 км</t>
  </si>
  <si>
    <r>
      <t xml:space="preserve">расстояние до ближайшей точки подключения 0,38 км </t>
    </r>
    <r>
      <rPr>
        <sz val="16"/>
        <color rgb="FFFF0000"/>
        <rFont val="Times New Roman"/>
        <family val="1"/>
        <charset val="204"/>
      </rPr>
      <t xml:space="preserve"> </t>
    </r>
  </si>
  <si>
    <t>расстояние до ближайшей точки подключения 0,5 км</t>
  </si>
  <si>
    <t>расстояние до ближайшей точки подключения 0,15 км</t>
  </si>
  <si>
    <t>расстояние до ближайшей точки подключения  0,5 км</t>
  </si>
  <si>
    <t>расстояние до ближайшей точки подключения  0,1 км</t>
  </si>
  <si>
    <t>расстояние до ближайшей точки подключения  0,2 км</t>
  </si>
  <si>
    <t>расстояние до ближайшей точки подключения  0,16 км</t>
  </si>
  <si>
    <t>расстояние до ближайшей точки подключения 0,2 км</t>
  </si>
  <si>
    <t>расстояние до ближайшей точки подключения 0,1 км</t>
  </si>
  <si>
    <t>точка подключения – в границах земельного участка</t>
  </si>
  <si>
    <t>подключено
 1,9</t>
  </si>
  <si>
    <t>подключено,
наружный газопровод 0,6 Мпа</t>
  </si>
  <si>
    <t>собственность ООО "НОРТЕХ"
612960, Кировская область, 
г.  Вятские Поляны, ул. Ленина, 
дом  135, корп.14, офис 2. 
Телефон/факс: 
8 (83334)7-40-20</t>
  </si>
  <si>
    <t>собственность ООО "НОРТЕХ"
612960, Кировская область, 
г.  Вятские Поляны, ул. Ленина, 
дом  135, корп.14, офис 2. 
Телефон/факс:
 8 (83334)7-40-20</t>
  </si>
  <si>
    <t xml:space="preserve">Вопросы, связанные с инфраструктурой, Тарасов Илья Николаевич (главный инженер), тел: 411-925 </t>
  </si>
  <si>
    <t xml:space="preserve">имеется автомобильная дорога (асфальт)
расстояние до города Казань 170 км
расстояние до железнодорожной станции 2,8 км
</t>
  </si>
  <si>
    <t xml:space="preserve">имеется автомобильная дорога (асфальт)
расстояние до города Казань 164 км
расстояние до железнодорожной станции 2,4 км
расстояние до автодороги федерального значения  5 км
</t>
  </si>
  <si>
    <t>имеется автомобильная дорога (асфальт)
расстояние до города Казань 180 км
расстояние до железнодорожной станции 0,5 км
 расстояние до автодороги федерального значения  0,4 км</t>
  </si>
  <si>
    <t xml:space="preserve"> имеется автомобильная дорога (асфальт)
 расстояние до города Казань 170 км
расстояние до железнодорожной станции 3 км
расстояние до автодороги федерального значения 1,4 км
</t>
  </si>
  <si>
    <t xml:space="preserve">имеется автомобильная дорога (асфальт)
расстояние до города Казань 170 км
расстояние до железнодорожной станции 2,9 км
расстояние до автодороги федерального значения 4 км
</t>
  </si>
  <si>
    <t xml:space="preserve">имеется автомобильная дорога (асфальт)
 расстояние до города Казань 170 км
расстояние до железнодорожной станции 3,2 км
расстояние до автодороги федерального значения 4,3 км
</t>
  </si>
  <si>
    <t xml:space="preserve">имеется автомобильная дорога (асфальт)
расстояние до города Казань 170 км
расстояние до железнодорожной станции 1,8 км
расстояние до автодороги федерального значения 1,55 км
</t>
  </si>
  <si>
    <t xml:space="preserve">имеется автомобильная дорога (асфальт)
 расстояние до города Казань 170 км
расстояние до железнодорожной станции 1,8 км
  расстояние до автодороги федерального значения 1,5 км
</t>
  </si>
  <si>
    <t>Подъездные автомобильные 
пути - к самому объекту;
 до ближайшей ж/д станции 
Вятские Поляны - 3,5 км; расстояние до аэропорта г. Казань - 175 км; объект расположен на территории г. Вятские Поляны, в непосредственной близости от производственных объектов.</t>
  </si>
  <si>
    <t>Подъездные автомобильные пути - 
к самому объекту; до ближайшей ж/д станции Вятские Поляны - 3,5 км; расстояние до аэропорта г. Казань - 175 км; объект расположен на территории г. Вятские Поляны, в непосредственной близости от производственных объектов.</t>
  </si>
  <si>
    <t>43:42:000067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</si>
  <si>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43:42:000012:26</t>
  </si>
  <si>
    <t>43:42:000023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</si>
  <si>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43:42:000013:260</t>
  </si>
  <si>
    <t>43:42:000042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</si>
  <si>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43:42:000042:518</t>
  </si>
  <si>
    <t>43:42:000042:2066</t>
  </si>
  <si>
    <t>Техническая возможность присоединения дополнительной мощности к электрическим сетям имеется.
Если требуются сети с напряжением 0,4-10 кВ (до 1 МВт), обращатся в ОАО "Коммунэнерго".
Если требуются сети с напряжением 45-110 кВ (более 1 МВт), обращаться в филиал "Кировэнерго" ПАО "МРСК Центра и Приволжья"</t>
  </si>
  <si>
    <t>Подключение произвести от магистрального водовода d 600, идущего вдоль Западного проезда к Кировской ТЭЦ-3, без его отключения. Гарантированное давление в точке присоединения – 1 атмосфера, фактическое давление - 6,7 атмосферы,   Ближайшая точка подключения к сети холодного водоснабжения от магистрального трубопровода проходящего вдоль пр. Западный  Расстояние от границы земельного участка до предполагаемой точки подключения ориентировочно  236 п. м</t>
  </si>
  <si>
    <t>Подключение возможно к теплотрассе 2 Ду400мм, неподвижная опора 11НО-32, Требуется снятие технических ограничений. Удаленность от точки подключения 90м</t>
  </si>
  <si>
    <t>ГРС Кирово-Чепецк, максимальная нагрузка 5,0 м.куб./час
Для получения большего объема и информации о ближайшей точке подключения требуется индивидуальная заявка, содержащая сведения о максимальном часовом расходе газа, а также ситуационный план участка</t>
  </si>
  <si>
    <t xml:space="preserve">В данном кадастровом квартале сети водоснабжения, водоотведения находящиеся на обслуживании ООО"ВВКС" отсутствуют. Ближайшая точка подключения к сети холодного водоснабжения - магистральные водоводы d-600мм проходящие вдоль автодороги (Киров - Кирово-Чепецк).                                                                                    Ближайшая точка подключения к сети хоз.бытовой канализации - самотечный коллектор d - 500мм проходящий вдоль автодороги Киров-Кирово-Чепецк. </t>
  </si>
  <si>
    <t>Технические условия на проектирование наружных сетей водопровода и канализации и точку подключения необходимо запросить у собственника сетей ООО «Никост»</t>
  </si>
  <si>
    <t>Подключение возможно к тепломагистрали ф500 мм в ТК 7-12 или к теплотрассе ООО «Никост» по согласованию с владельцем, требуется снятие технических ограничений. Удаленность от точки подключения 200м</t>
  </si>
  <si>
    <t>Техническая возможность присоединения дополнительной мощности к электрическим сетям имеется. По данному участку проходит высоковольтный кабель (охранная зона 1 метр), а также кабельная линия 0,4 кВ находящаяся на балансе потребителя и питающая здание ул. Коммунистическая 3А.
Если требуются сети с напряжением 0,4-10 кВ (до 1 МВт), обращатся в ОАО "Коммунэнерго".
Если требуются сети с напряжением 45-110 кВ (более 1 МВт), обращаться в филиал "Кировэнерго" ПАО "МРСК Центра и Приволжья"</t>
  </si>
  <si>
    <t>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Гарантированное давление в точке присоединения – 1 атмосфера,                           Свободная мощность на подключение к сети холодного водоснабжения определяется для каждого потребителя индивидуально.  Точка подключения в границах земельного участка.</t>
  </si>
  <si>
    <t>техническая возможность подключения к сетям хозяйственно-бытовой канализации объекта на земельном участке имеется. Подключение канализационных выпусков произвести в колодец К-1, коллектора d 150) (техническая возможность подключения к сетям водопровода объекта на земельном участке имеется. Отсутствует сеть ливневой канализации. Свободная мощность на подключение к сети водоотведения определяется для каждого потребителя индивидуально.  Точка подключения в границах земельного участка.</t>
  </si>
  <si>
    <t>Подключение возможно от телповой сети абонента при наличии согласования и снятия технических ограничений. Удаленность от точки подключения 200м</t>
  </si>
  <si>
    <t xml:space="preserve">Техническая возможность подключения к сетям водопровода и хозяйственно-бытовой канализации объекта имеется. Запитку питьевой водой произвести от водопровода, идущего к зданию «Олимп-Арена». Максимальную  нагрузку и точку подключения согласовать с владельцем водопроводной сети.                                           Ближайшая точка подключения магистральный водовод  d-300 мм. проходящий по ул. Заводской. </t>
  </si>
  <si>
    <t xml:space="preserve">Подключение к сетям хозяйственно-бытовой канализации произвести в ближайший колодец коллектора  d 800, проходящего вдоль узкоколейки, отсутствует  сеть ливневой канализации.                                      Ближайшая точка подключения к сети хоз.бытовой канализации в границах кадастрового квартала - коллектор  d-400, 800 мм. проходящий  от ул. Ленина к  ОСК. </t>
  </si>
  <si>
    <t>Подключение возможно к тепломагистрали ф700 мм у 7НО-16, требуется снятие технических ограничений. Удаленность от точки подключения 200м</t>
  </si>
  <si>
    <t>Техническая возможность присоединения дополнительной мощности к электрическим сетям имеется. По данному участку проходит воздушная линия -0,4 кВ и рядом с участком кабельная линия напряжением 6кВ Если требуются сети с напряжением 0,4-10 кВ (до 1 МВт), обращатся в ОАО "Коммунэнерго".
Если требуются сети с напряжением 45-110 кВ (более 1 МВт), обращаться в филиал "Кировэнерго" ПАО "МРСК Центра и Приволжья"</t>
  </si>
  <si>
    <t xml:space="preserve">Техническая возможность подключения к сетям водопровода  и хозяйственно-бытовой канализации объектов имеется, отсутствует  сеть ливневой канализации     
Возможная точка подключения  к сети холодного водоснабжения в колодце В1 с отметками (земли 143,84; трубы 141.53)   трубопровода D-100 мм,  расположенном в районе  д. 5  по ул. Коммунистической.                                                                                                                                      Возможная точка подключения к сети водоотведения (хоз.бытовая канализация) от коллектора d- 150мм проходящего вдоль ул. 30 лет Октября.                                                                                 </t>
  </si>
  <si>
    <t>Сети ливневой канализации согласно концессионного соглашения на обслуживании и на балансе ООО "ВВКС" г. Кирово-Чепецка не состоят.</t>
  </si>
  <si>
    <t>Подключение возможно к теплотрассе 2Ду200мм, тепловая камера КТ А-7, требуется снятие технических ограничений. Удаленность от точки подключения 100м</t>
  </si>
  <si>
    <t>В данном кадастровом квартале сети хозяйственно-бытовой канализации находящиеся на обслуживании ООО "ВВКС" г. Кирово-Чепецка" отсутствуют.</t>
  </si>
  <si>
    <t>подключение возможно к тепломагистрали БСИ у 11НО-66. Требуется снятие технических ограничений. Удаленность от точки подключения 200м</t>
  </si>
  <si>
    <t>Ближайшая точка подключения к сети холодного водоснабжения магистральный водовод d-600 мм проходящий вдоль пр. Западный к ТЭЦ-3</t>
  </si>
  <si>
    <t xml:space="preserve">Сети водоотведения (хоз.бытовой канализации), находящиеся на обслуживании ООО"ВВКС" г. Кирово-Чепецка в данном квартале отсутствуют. </t>
  </si>
  <si>
    <t>подключение возможно к тепломагистрали БСИ у 11НО-58. Требуется снятие технических ограничений. Удаленность от точки подключения 300м</t>
  </si>
  <si>
    <t>Отсутствуют сети МУП «Водоканал».                           Ближайшая точка подключения к сети холодного водоснабжения магистральный водовод d-600 мм проходящий вдоль пр. Западный к ТЭЦ-3</t>
  </si>
  <si>
    <t xml:space="preserve">Отсутствует  сеть ливневой канализации                                                           Сети водоотведения (хоз.бытовой канализации )находящиеся на обслуживании ООО"ВВКС" г. Кирово-Чепецка в данном квартале отсутствуют. </t>
  </si>
  <si>
    <t>подключение возможно к тепломагистрали БСИ у 11НО-54. Требуется снятие технических ограничений. Удаленность от точки подключения 100м</t>
  </si>
  <si>
    <t>Объекты капитального строительства отсутствуют</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</si>
  <si>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1,6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1,5 км. – от автодороги регионального значения
63 км. – от аэропорта (г. Киров)
1,1 км. – ближайших жилых домов</t>
  </si>
  <si>
    <t xml:space="preserve">Проезд к объекту по внутриквартальной дороге расположен в производственной зоне
383 км.  - от города Йошкар-Ола
8,7 км. – от центра  муниципального образования «Город Кирово-Чепецк» Кировской области 
3,0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2,9 км. – от автодороги регионального значения
44 км. – от аэропорта (г. Киров)
1,8 км. – ближайших жилых домов
</t>
  </si>
  <si>
    <t>Проезд к объекту по внутриквартальной дороге расположен в производственной зоне (складское хозяйство)
383 км.  - от города Йошкар-Ола
7,8 км. – от центра  муниципального образования «Город Кирово-Чепецк» Кировской области 
3,2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2,7 км. – от автодороги регионального значения
63 км. – от аэропорта (г. Киров)
0,7 км. – ближайших жилых домов</t>
  </si>
  <si>
    <t>Проезд к объекту по внутриквартальной дороге расположен в производственной зоне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200 м. – ближайших жилых домов</t>
  </si>
  <si>
    <t xml:space="preserve">Проезд к объекту по внутриквартальной дороге расположен в производственной зоне (складское хозяйство)
383 км.  - от города Йошкар-Ола
2,9 км. – от центра  муниципального образования «Город Кирово-Чепецк» Кировской области 
4,9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4,9 км. – от автодороги регионального значения
44 км. – от аэропорта (г. Киров)
1,2 км. – ближайших жилых домов
</t>
  </si>
  <si>
    <t>Проезд к объекту по внутриквартальной дороге расположен в производственной зоне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320 м. – ближайших жилых домов</t>
  </si>
  <si>
    <t xml:space="preserve">Участок примыкает к улице Производственная  города Кирово-Чепецка и близлежащим производственным объектам
383 км.  - от города Йошкар-Ола
5,2 км. – от центра  муниципального образования «Город Кирово-Чепецк» Кировской области 
0,6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0,5 км. – от автодороги регионального значения
63 км. – от аэропорта (г. Киров)
0,1 км. – ближайших жилых домов
</t>
  </si>
  <si>
    <t xml:space="preserve">Участок  находится 170 м до проезда Западный   города Кирово-Чепецка и примыкает к близлежащим производственным объектам
383 км.  - от города Йошкар-Ола
7,6 км. – от центра  муниципального образования «Город Кирово-Чепецк» Кировской области 
4,0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0,9 км. – от автодороги регионального значения
63 км. – от аэропорта (г. Киров)
3,5 км. – ближайших жилых домов
</t>
  </si>
  <si>
    <t>43:42:000043:127</t>
  </si>
  <si>
    <t>43:42:000028:166</t>
  </si>
  <si>
    <t>43:42:000060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</si>
  <si>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43:42:000047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</si>
  <si>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43:42:000031:94</t>
  </si>
  <si>
    <t>43:42:000026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</si>
  <si>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Ближайшая точка подключения к сети водоотведения (хоз.бытовая канализация) коллектор  D-400мм проходящий вдоль автодороги (Киров-Кирово-Чепецк) с установкой смотрового канализационного колодца.</t>
  </si>
  <si>
    <t>Подключение возможно к теплотрассе БСИ 2ДУ200мм, требуется снятие технических ограничений. Удаленность от точки подключения 300м</t>
  </si>
  <si>
    <t xml:space="preserve">Ближайшая точка подключения  к сети холодного водоснабжения от трубопровода  ст 150 проходящий по ул. Чепецкая к дому 5 по ул. Чепецкая.                                                       </t>
  </si>
  <si>
    <t xml:space="preserve">Возможная точка подключения коллектор А/Ц  D-150мм проходящий от д. 12 по ул. Революции к  д.16 по ул. Революции </t>
  </si>
  <si>
    <t>Техническая возмождность имеется, требуется снятие технических ограничений. Удаленность от точки подключения 100м</t>
  </si>
  <si>
    <t xml:space="preserve">Техническая возможность подключения к сетям водопровода и хозяйственно-бытовой канализации объектов имеется. Для обеспечения стабильного водоснабжения необходимо произвести ремонт недействующего участка водовода методом протяжки от колодца В1 до колодца В2 трубой D 200 или d 150 и осуществить запитку водой от восстановленного водовода с установкой на отпайке колодца с запорной арматурой. Гарантированное давление в точке подключения - 1 атмосфера, фактическое давление - 5,5 атм. Подключение  к сетям хозяйственно- бытовой канализации произвести в ближайший колодец канализационного коллектора D 400, идущего вдоль забора ЭМСЗ «ВЭЛКОНТ» с западной стороны. отсутствует возможность подключения объекта капитального строительства к сетям ливневой канализации.                                                                                                   Ближайшая точка подключения к сети холодного водоснабжения - магистральный водовод d-300мм. проходящий вдоль ул. Ленина.                                                                               </t>
  </si>
  <si>
    <t>Ближайшая точка подключения к сети хоз.бытовой канализации - коллектор  d-400, 800мм проходящий от ул. Ленина вдоль забора ОАО "Вэлконт" к ОСК.</t>
  </si>
  <si>
    <t>Подключение возможно к тепломагистрали ф700 мм в ТК 7-01А, требуется сниятие технических ограничений. Удаленность от точки подключения 300м</t>
  </si>
  <si>
    <t>требуется уточнение кадастрового номера земельного участка</t>
  </si>
  <si>
    <t xml:space="preserve"> Возможная точка подключения к сети холодного водоснабжения- водовод  d- 200мм проходящий вдоль ул. Вятская Набережная. d-150мм проходящий вдоль ул. Терещенко в районе гостиницы "Двуречье"</t>
  </si>
  <si>
    <t>Возможная точка подключения к сети хоз.бытовой канализации -   самотечный коллектор d-600мм. Проходящий вдоль ул. Терещенко,  d-300мм. проходящий по дворовой территории в районе д. 7, 9, 10, 11 по ул. В.Набережная.</t>
  </si>
  <si>
    <t>Ближайшая точка подключения к сети холодного водоснабжения трубопровод холодной воды чуг 150 мм проходящий вдоль ул. Ленина.</t>
  </si>
  <si>
    <t>Подключение возможно к магистральному коллектору сети ливневой канализации по ул. Ленина. Ближайшая точка подключения к сети водоотведения (хоз.бытовая канализация) коллектор  проходящий между домами 57 и 59 по ул. Ленина</t>
  </si>
  <si>
    <t>Техническая возмождность имеется, требуется снятие технических ограничений. Удаленность от точки подключения 200м</t>
  </si>
  <si>
    <t xml:space="preserve">Техническая возможность подключения к сетям водопровода и хозяйственно-бытовой канализации объекта для размещения сооружений и коммуникации автомобильного транспорта имеется.                                 Ближайшая точка подключения к сети холодного водоснабжения трубопровод d 100, 150мм. проходящий вдоль ул. Строительная.                    </t>
  </si>
  <si>
    <t>Подключение возможно к магистральному коллектору сети ливневой канализации по ул. Ленина.                                              Ближайшая точка подключения к хоз.бытовой канализации - коллектор d-300мм. проходящий вдоль ул. Заводской.</t>
  </si>
  <si>
    <t>Подключение объектов придорожного сервиса, расположенных по ул. Заводской, з/у 7/1 возможно к теплотрассе 2ДУ600мм, тепловая камера ТК 6-08, требуется снятие технических ограничений. Удаленность от точки подключения 200м</t>
  </si>
  <si>
    <t>383 км.  - от города Йошкар-Ола
5,0 км. – от центра  муниципального образования «Город Кирово-Чепецк» Кировской области
800 м. – от ближайшего населенного пункта  (поселок Пригородный Кирово-Чепецкого района)
18 км. – от ближайшей ж/д станции (ж/д станция Просница Кирово-Чепецкий район)
1 км. – от автодороги регионального значения
63 км. – от аэропорта (г. Киров)
1,5 км. – от близлежащих производственных объектов
0,3 км. – ближайших жилых домов</t>
  </si>
  <si>
    <t xml:space="preserve">Участок расположен в 109 м от переулка Садовый города Кирово-Чепецка (дорога грунтовая)
383 км.  - от города Йошкар-Ола
1,0 км.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3,8 км. – от близлежащих производственных объектов
В непосредственной близости от жилых домов
</t>
  </si>
  <si>
    <t>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t>
  </si>
  <si>
    <t>43:42:000051:85</t>
  </si>
  <si>
    <t>43:42:000051:86</t>
  </si>
  <si>
    <t>43:42:000053:2829</t>
  </si>
  <si>
    <t>43:42:000053:4322</t>
  </si>
  <si>
    <t xml:space="preserve">43:42:000030:37
</t>
  </si>
  <si>
    <t>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Если требуются сети с напряжением 0,4-10 кВ (до 1 МВт), обращатся в ОАО "Коммунэнерго".
Если требуются сети с напряжением 45-110 кВ (более 1 МВт), обращаться в филиал "Кировэнерго" ПАО "МРСК Центра и Приволжья"</t>
  </si>
  <si>
    <t xml:space="preserve">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Возможные точки  подключения к сети холодного водоснабжения магистральный водовод D-300 мм, проходящий вдоль ул. Ленина, или водовод  D-150мм проходящий по ул. Свердлова. 
</t>
  </si>
  <si>
    <t>Возможная точка подключения к сети хоз.бытовой канализации, коллектор D-300 мм проходящий вдоль ул. Ленина.</t>
  </si>
  <si>
    <t>Техническая возможность подключенния имеется</t>
  </si>
  <si>
    <t xml:space="preserve">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Возможная точка подключения к сети холодного водоснабжения магистральный водовод D-300 мм, проходящий вдоль ул. Ленина.                                                                                           </t>
  </si>
  <si>
    <t>В границах земельного участка проходят сети  хоз. бытовой канализации. Возможная точка подключения к сети хоз.бытовой канализации, коллектор D-300 мм проходящий вдоль ул. Ленина.</t>
  </si>
  <si>
    <t>Подключение  жилых домов, строительство которых планируется по ул. Ленина (напротив ОАО «Коммунэнерго» и городского парка) города Кирово-Чепецка Кировской области, к системе теплоснабжения возможно в точке – тепломагистраль Ф150 по ул. Ленина, от ТК 5-02-8 до ТК 5- 02-9 с устройством тепловой камеры и максимальной тепловой нагрузкой до 0,1 Гкал/час.)</t>
  </si>
  <si>
    <t>В границах земельного участка проходят сети холодного водоснабжения. Возможная точка подключения  от магистрального водовода  d- 350 мм.</t>
  </si>
  <si>
    <t xml:space="preserve">Подключение к существующим сетям ливневой канализации для сброса ливневых вод с кровли объекта возможно выполнить в ближайший колодец существующего коллектора ливневой канализации диаметром 300 мм., расположенного по пр. Россия  Возможная точка подключения  к сети хоз.бытовой канализации в колодец К1 расположен у д. 15  по пр. Россия                                          </t>
  </si>
  <si>
    <t xml:space="preserve">Подключение возможно к теплотрассе 2 Ду150мм, тепловая камера ТК 16-4-1. Максимально-разрешённая тепловая нагрузка 0,3 Гкал/час </t>
  </si>
  <si>
    <t>Техническая возможность подключения к сетям водопровода  и хозяйственно-бытовой канализации  имеется.                          Ближайшая точка подключения к сети холодного водоснабжения трубопровод холодного водоснабжения  D-150мм проходящий вдоль ул. Кооперативная</t>
  </si>
  <si>
    <t>Подключение ливневой канализации возможно в ближайший колодец коллектора сети ливневой канализации (жб. 600) по ул. Луначарского, расположенный на разделительном газоне, напротив фасада бывшего дома 32. Ориентир – горизонтальная отметка 129,86 на топоплане 19-В-12(32-12)).                                         Ближайшая точка подключения к сети хоз. бытовой канализации коллектор D-250 мм  проходящий по ул. Луначарского</t>
  </si>
  <si>
    <t>Подключение возможно к теплотрассе ТК 5-09, максимально-разрешенная тепловая нагрузка до 0,3 Гкал/час</t>
  </si>
  <si>
    <t>Комплекс зданий, ограждение, будка охраны</t>
  </si>
  <si>
    <t>Участок примыкает к  проспекту Россия города Кирово-Чепецка и находится в непосредственной близости от жилых домов
30 км. - от города Кирова
383 км.  - от города Йошкар-Ола
1,0 км. – от центра  муниципального образования «Город Кирово-Чепецк» Кировской области 
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4,8 км. – от автодороги регионального значения
63 км. – от аэропорта (г. Киров)
2,0 км. – от близлежащих производственных объектов</t>
  </si>
  <si>
    <t xml:space="preserve">Непосредственная близость от ТЭЦ, хорошая транспортно-логистическая доступность
</t>
  </si>
  <si>
    <t>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3,8 км. – от автодороги регионального значения
63 км. – от аэропорта (г. Киров)
1,5 км. – от близлежащих производственных объектов
1 км. – ближайших жилых домов</t>
  </si>
  <si>
    <t>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3,9 км. – от автодороги регионального значения
63 км. – от аэропорта (г. Киров)
1,5 км. – от близлежащих производственных объектов
1 км. – от ближайших жилых домов</t>
  </si>
  <si>
    <t>Проезд к объекту по внутриквартальной дороге расположен в производственной зоне
383 км.  - от города Йошкар-Ола
2,4 км. – от центра  муниципального образования «Город Кирово-Чепецк» Кировской области 
3,7 км. – от ближайшего населенного пункта  (д. Векшино Кирово-Чепецкого района)
18 км. – от ближайшей ж/д станции (ж/д станция Просница Кирово-Чепецкий район)
3,7 км. – от автодороги регионального значения
44 км. – от аэропорта (г. Киров)
1,8 км. – ближайших жилых домов</t>
  </si>
  <si>
    <t>объекты капитального строительства отсутствуют</t>
  </si>
  <si>
    <t>43:44:340101:389</t>
  </si>
  <si>
    <t>43:44:340102:93</t>
  </si>
  <si>
    <t>43:44:320130:136</t>
  </si>
  <si>
    <t>на земельном участке ранее распологалось здание (сгорело)</t>
  </si>
  <si>
    <t>аренда, продажа</t>
  </si>
  <si>
    <t>частная собственность,
собственник Куприков Андрей Валерьевич (тел. 8-912- 363-00-50)</t>
  </si>
  <si>
    <t>ООО "НПО ПЛАДА"
Гребенкин Андрей Сергеевич,
8-912-734-51-15,
arenda@pro-plada.com</t>
  </si>
  <si>
    <t xml:space="preserve">Возможность подключения имеется, до сети 50 м </t>
  </si>
  <si>
    <t xml:space="preserve">Возможность подключения отсутствует </t>
  </si>
  <si>
    <t>Возможность подключения имеется</t>
  </si>
  <si>
    <t xml:space="preserve">ОАО "Коммунэнерго" 
тел. (83362) 4-19-42   Управление ЖКХ г. Слободского (8332) 25-53-49(доб.226) </t>
  </si>
  <si>
    <t>Возможность подключения имеется, до сети 100 м</t>
  </si>
  <si>
    <t>Возможность подключения имеется, до сети 50 м 10 куб/м в сутки</t>
  </si>
  <si>
    <t>Возможность подключения имеется,до сети 50-100м
0,033 Гкал/час</t>
  </si>
  <si>
    <t xml:space="preserve">Возмоность подключения отсутствует </t>
  </si>
  <si>
    <t>ОАО "Коммунэнерго" тел. (83362) 4-19-42 
ООО "ВКХ" тел. (83362) 4-12-44 
МУП "Теплосервис" тел. (83362) 4-17-35</t>
  </si>
  <si>
    <t xml:space="preserve">Возможность подключения имеется до сети 50 м </t>
  </si>
  <si>
    <t xml:space="preserve">ОАО "Коммунэнерго" тел. (83362) 4-19-42   Управление ЖКХ г. Слободского (8332) 25-53-49 (доб. 226) </t>
  </si>
  <si>
    <t>ОАО "Коммунэнерго" тел. (83362) 4-19-42 
ООО "ВКХ" тел. (83362) 4-12-44 
МУП "Теплосервис тел. (83362) 4-17-35</t>
  </si>
  <si>
    <t>Возможность подключения прорабатывается</t>
  </si>
  <si>
    <t>2,7 МВт</t>
  </si>
  <si>
    <t>300 куб.м/час</t>
  </si>
  <si>
    <t>70 куб/час</t>
  </si>
  <si>
    <t>имеется возможность подключения</t>
  </si>
  <si>
    <t>* Производственная площадка, на базе бывшего в эксплуатации спиртоводочного завода, который произвел консервацию в 2010 г.
*В состав производственной площадки входят различные производственные цеха, складские помещения, лаборатории и хранилища.
*4 класс опасности
*Высота потолков от 3 до 11 м
*Нагрузка на пол - не менее 6тн/1 кв.м
*Наличие кран-балок, грузоподъемных механизмов
*Полы — цементные, бетонные, плиточные
* Территория огорожена, два контрольно-пропускных пункта с воротами, работа 24/7/12, круглосуточная охрана, видеонаблюдение.</t>
  </si>
  <si>
    <t>Расстояние до ближайшей автодороги: 5 км.
До железнодорожной станции "Белка"- 1,7 км
Находится в населенном пункте дер. Оглоблино</t>
  </si>
  <si>
    <t>Расстояние до федеральной трассы 300 м.</t>
  </si>
  <si>
    <t xml:space="preserve">Земельный участок расположен вдоль федеральной трассы. </t>
  </si>
  <si>
    <t xml:space="preserve">Расстояние до федеральной трассы (ул. Грина) 1 км. </t>
  </si>
  <si>
    <t>43:01:310107:186 - здание      43:01:310107:38 - земельный участок</t>
  </si>
  <si>
    <t>43:01:310107:155 - здание   43:01:310107:133 - земельный участок</t>
  </si>
  <si>
    <t>43:01:000000:209</t>
  </si>
  <si>
    <t>43:01:000000:204</t>
  </si>
  <si>
    <t>43:01:000000:208</t>
  </si>
  <si>
    <t>43:01:350312:163</t>
  </si>
  <si>
    <t>43:01:350312:162</t>
  </si>
  <si>
    <t>43:01:350312:161</t>
  </si>
  <si>
    <t>43:01:350312:160</t>
  </si>
  <si>
    <t>43:01:350312:159</t>
  </si>
  <si>
    <t>43:01:350312:158</t>
  </si>
  <si>
    <t>43:01:330205:91</t>
  </si>
  <si>
    <t>43:01:330102:133</t>
  </si>
  <si>
    <t>43:01:340201:329</t>
  </si>
  <si>
    <t>57.680284 48.299545</t>
  </si>
  <si>
    <t>57.680995 48.298343</t>
  </si>
  <si>
    <t>Собственность муниципального образования Арбажский муниципальный округ Кировской области. 612180, Кировская область, пгт Арбаж, ул. Пионерская, д.2, (83330)2-11-37, admarb-imzem@mail.ru.  Заведующий отделом по делам муниципальной собственности администрации Арбажского муниципального округа Токмянина С.А.</t>
  </si>
  <si>
    <t>Округ не газифицирован
Баллонное газоснабжение</t>
  </si>
  <si>
    <t>Округ не газифицирован</t>
  </si>
  <si>
    <t xml:space="preserve"> расстояние до ближайшей ж/д - 80 км. Объекты находятся в административном центре муниципального образования. </t>
  </si>
  <si>
    <t xml:space="preserve"> расстояние до ближайшей ж/д - 80 км; расстояние до ближайшего населенного пункта - 0,5 км</t>
  </si>
  <si>
    <t xml:space="preserve"> расстояние до ближайшей ж/д - 80 км; расстояние до ближайшего населенного пункта - 5 км</t>
  </si>
  <si>
    <t>расстояние до ближайшей ж/д - 80 км; расстояние до ближайшего населенного пункта - 0,1 км</t>
  </si>
  <si>
    <t>расстояние до ближайшей ж/д - 80 км; расстояние до ближайшего населенного пункта - 2 км</t>
  </si>
  <si>
    <t xml:space="preserve"> расстояние до ближайшей ж/д - 80 км; расстояние до ближайшего населенного пункта - 3,9 км</t>
  </si>
  <si>
    <t xml:space="preserve"> расстояние до ближайшей ж/д - 80 км; расстояние до ближайшего населенного пункта - 2 км</t>
  </si>
  <si>
    <t xml:space="preserve"> расстояние до ближайшей ж/д - 80 км; расстояние до ближайшего населенного пункта - 3,5 км</t>
  </si>
  <si>
    <t xml:space="preserve"> расстояние до ближайшей ж/д - 80 км; расстояние до ближайшего населенного пункта - 3,2 км</t>
  </si>
  <si>
    <t>расстояние до ближайшей ж/д - 80 км; расстояние до ближайшего населенного пункта - 7 км</t>
  </si>
  <si>
    <t xml:space="preserve"> расстояние до ближайшей ж/д - 80 км; расстояние до ближайшего населенного пункта - 2,3 км</t>
  </si>
  <si>
    <t>43:02:410901:1293</t>
  </si>
  <si>
    <t>43:02:373101:653</t>
  </si>
  <si>
    <t>Ближайшая точка ВЛ-0,4кВ ф.2 от  КТП 10/0,4 кВ А-208 РОВД (250 МВА) расстояние 30 м</t>
  </si>
  <si>
    <t>Нет, только индивидуальный источник теплоснабжения (печь, электрокотел, котельная с установкой дровяного либо пеллетного котла)</t>
  </si>
  <si>
    <t>Нет, газификавция не проведена только баллоный сжиженный газ</t>
  </si>
  <si>
    <t>Электроэнергия - Афанасьевский РЭС филиала Кировэнерго МРСК Центра и Приволжья-начальник Порошин Александр Николаевич, водоснабжение МКП ЖКХ Афанасьево - директор Марков Василий Геннадьевич</t>
  </si>
  <si>
    <t>Ближайшая точка  опора  12 ВЛ-0,4кВ ф.2 от  КТП 10/0,4 кВ Г-22, на границе земельного участка</t>
  </si>
  <si>
    <t>Расстояние до ближайшей дороги 535 м, расстояние до ближайшей ж/д станции Стальная - 117 км.,  расстояние до аэропорта 308 км</t>
  </si>
  <si>
    <t>Имеется създ с дороги, расстояние до ближайшей ж/д станции Стальная - 75 км.,  расстояние до аэропорта 270 км</t>
  </si>
  <si>
    <t>43:03:350501:293</t>
  </si>
  <si>
    <t>43:03:350501:292</t>
  </si>
  <si>
    <t>43:03:460703:6</t>
  </si>
  <si>
    <t>43:03:350302:7</t>
  </si>
  <si>
    <t>43:03:350501:872</t>
  </si>
  <si>
    <t>43:03:350501:181</t>
  </si>
  <si>
    <t>до 0,15 МВт</t>
  </si>
  <si>
    <t>район не газифицирован</t>
  </si>
  <si>
    <t>расстояние до точки подключения  0,5 км, 0,144 тыс.м.куб/сутки</t>
  </si>
  <si>
    <t>расстояние до точки подключения 0,5 км, 0,24 тыс.м.куб./сутки</t>
  </si>
  <si>
    <t xml:space="preserve">отсутствует, требуется создание автономной системы теплоснабжения </t>
  </si>
  <si>
    <t xml:space="preserve">электроснабжение ОАО Коммунэнерго (88336441658) Водоснабжение/водоотведение МУП Коммунальное хозяйство Помелов Дмитрий Валерьевич (89536897177) </t>
  </si>
  <si>
    <t xml:space="preserve">электроснабжение ОАО Коммунэнерго (88336441658) Водоснабжение/водоотведение МУП Коммунальное хозяйство Помелов Дмитрий Валерьевич (89536897177), </t>
  </si>
  <si>
    <t>отсутствует, требуется создание автономной системы водоснабжения</t>
  </si>
  <si>
    <t>отсутствует, требуется создание автономной системы водоотведения</t>
  </si>
  <si>
    <t>электроснабжение ПО Северные электрические сети Белохолуницкий РЭС Сметанин Федор Валерьевич  (88336443303)</t>
  </si>
  <si>
    <t>расстояние до точки подключения 0,5 км, 0,096 тыс.м.куб/сутки</t>
  </si>
  <si>
    <t xml:space="preserve">электроснабжение ПО Северные электрические сети Белохолуницкий РЭС Сметанин Федор Валерьевич  (88336443303) Водоснабжение/водоотведениеМУП Коммунальное хозяйство Помелов Дмитрий Валерьевич (89536897177) </t>
  </si>
  <si>
    <t>расстояние до точки подключения 0,5 км, 0,036 тыс.м.куб/сутки</t>
  </si>
  <si>
    <t>43:04:000000:114</t>
  </si>
  <si>
    <t>43:04:410101:0029</t>
  </si>
  <si>
    <t>43:04:310601:656</t>
  </si>
  <si>
    <t>Земли сельскохозяйственного назначения</t>
  </si>
  <si>
    <t>мощность 0,11 МВт, удаленность - 140 м.</t>
  </si>
  <si>
    <t>удаленность - 250 м., водоснабжение - 0,036 тыс.м.куб./сутки</t>
  </si>
  <si>
    <t>удаленность - 1 км., теплоснабжение - 6,5 Гкал/час</t>
  </si>
  <si>
    <t>Богородский муниципальный округ не газифицирован</t>
  </si>
  <si>
    <t>ООО "Стимул", директор Кудрявцев Андрей Сергеевич; Богородский мастерский участок Зуевского района коммунальных электрических сетей Кирово-Чепецкого межрайонного предприятия электрических сетей ОАО "Коммунэнерго" мастер участка Обухов Игорь Александрович</t>
  </si>
  <si>
    <t>удаленность - 10 м., водоснабжение - 0,006 тыс.м.куб./сутки</t>
  </si>
  <si>
    <t>на данной территрии источники теплоснабжения (котельные) отсутствуют, теплоснабжение осуществляется за счет строительства собственной котельной</t>
  </si>
  <si>
    <t>МКП "ЖКХ" Богородского района Кировской области, директор Медведев Павел Владимирович; ПАО "МРСК Центра и Приволжья" филиал "Кировэнерго" Унинский район электрических сетей, зам.начальника по реализации услуг Зязев Александр Владимирович</t>
  </si>
  <si>
    <t>мощность 0,11 МВт, удаленность - 100 м.</t>
  </si>
  <si>
    <t>На земельном участке расположено : Кирпичное здание, 2 этажа. от центра муниципального образования (пгт Богородское) - 16,3 км; от ближайшего населенного пункта (с. Верховойское) - 0 км; от ближайшей ж/д станции (ж/д станция "Зуевка") - 60 км., от автодороги - 0 км., от аэропорта (п. Победилово) - 156 км., от ближайших производственных объектов - 1,0 км.; от ближайших жилых домов - 0,3 км.</t>
  </si>
  <si>
    <t>Удаленность участка: от центра муниципального образования (пгт Богородское) - 1,2 км; от ближайшего населенного пункта (пгт Богородское) - 1,2 км; от ближайшей ж/д станции (ж/д станция "Зуевка") - 75 км., от автодороги - 0,5 км., от аэропорта (п. Победилово) - 140 км., от ближайших производственных объектов - 1,2 км.; от ближайших жилых домов - 1,2 км.</t>
  </si>
  <si>
    <t>Удаленность участка: от центра муниципального образования (пгт Богородское) - 0,8 км; от ближайшего населенного пункта (пгт Богородское) - 0,8 км; от ближайшей ж/д станции (ж/д станция "Зуевка") - 74 км., от автодороги - 0,1 км., от аэропорта (п. Победилово) - 140 км., от ближайших производственных объектов - 0 км.; от ближайших жилых домов - 0,3 км.</t>
  </si>
  <si>
    <t>Администрация Богородского муниципального округа Кировской области. 612470 Кировская область, п. Богородское, ул.Советская, 43. Тел./факс  8(83333)21448. 2-12-54, Конт.лицо: Заведующий отделом экономики Федосеева Юлия Сергеевна
2-12-54</t>
  </si>
  <si>
    <t>43:05:320801:3483</t>
  </si>
  <si>
    <t>43:05:320801:3484</t>
  </si>
  <si>
    <t>Возможность подключения объектов капитального строительства к сетям электроснабжения имеется (ПС 35 кВ Лойно резерв мощности 1,12 МВт)</t>
  </si>
  <si>
    <t>Возможность присоединения к системе водоснабжения существует (п.Рудничный, ул. Юбилейная, дом 10)</t>
  </si>
  <si>
    <t>Возможность присоединения к системе водоотведения существует (п.Рудничный, ул. Юбилейная, дом 10)</t>
  </si>
  <si>
    <t>Возможность подключения объекта имеется. Возможная точка подключения - наружные тепловые сети Ду 500 мм на участке между зданиями ул.Юбилейная, дом № 10 и ул.Юбилейная, дом № 1. максимальная нагрузка в возможной точке подключения 0,489 Гкал/ч.</t>
  </si>
  <si>
    <t>ПАО Россети" Центр и Приволжье"-"Кировэнерго (Колесников В.В.) ООО ЖКХ "Эксперт" (Махнёв Д.А.) ООО "Облкоммунсервис" (Перов Д.В.)</t>
  </si>
  <si>
    <t>ПАО Россети" Центр и Приволжье"-"Кировэнерго (Колесников В.В.) ООО ЖКХ "Эксперт" (Махнёв Д.А.) ООО "Облкоммунсервис" (Мелентьев В.Н.)</t>
  </si>
  <si>
    <t xml:space="preserve"> - транспортная доступность - Наличие подъездных путей имеется: автомобильная дорога до границ участка, удаленность ж/д путей - 4,4 км.
- электричество - Возможность подключения объектов капитального строительства к сетям электроснабжения имеется. Подключение к электрическим сетям производится
- теплоснабжение - отсутствует
- газоснабжение - отсутствует
- водоснабжение - отсутствует
- наличие ОН - отсутствуют</t>
  </si>
  <si>
    <t>43:06:340302:297</t>
  </si>
  <si>
    <t>43:06:370702:278</t>
  </si>
  <si>
    <t>да</t>
  </si>
  <si>
    <t>ООО "РСУ", Кировская обл., Верхошижемский район, пгт Верхошижемье, ул. Кирова, д.29, директор Золотарев Вадим Михайлович, 89226692135</t>
  </si>
  <si>
    <t>отключено</t>
  </si>
  <si>
    <t>дорога Киров-Воронье протяженностью 84 км  в асфальтобетонном исполнеии</t>
  </si>
  <si>
    <t>дорога Киров-Верхошижемье 82 км в асфальтобетонном исполнении, Верхошижемье-Верхолипово 19 км в щебеночном исполнении.Всего протяженность от г. Кирова 101 км</t>
  </si>
  <si>
    <t>дорога Киров-Вьюги 77 км в асфальтобетонном исполнеии, дорога Вьюги-Косино 10км  щебеночное покрытие. Всего протяженность пути от г.Киров 87 км</t>
  </si>
  <si>
    <t xml:space="preserve">43:07:350701:112
</t>
  </si>
  <si>
    <t>43:07:100401:501</t>
  </si>
  <si>
    <t>43:07:330401:210</t>
  </si>
  <si>
    <t>43:07:020113:113</t>
  </si>
  <si>
    <t>43:07:020113:112</t>
  </si>
  <si>
    <t xml:space="preserve">43:07:020110:378 </t>
  </si>
  <si>
    <t xml:space="preserve">43:07:020101:1450 </t>
  </si>
  <si>
    <t xml:space="preserve"> возможность подключения имеется, расстояние до ближайшей точки 1 км, подключаемая мощность 3 МВт
</t>
  </si>
  <si>
    <t xml:space="preserve"> возможность подключения имеется, расстояние до ближайшей точки 1 км, подключаемая мощность 4 тыс.м.куб./сутки
</t>
  </si>
  <si>
    <t xml:space="preserve"> возможность подключения имеется, расстояние до ближайшей точки 1 км, подключаемая мощность 96 тыс.м.куб./месяц
</t>
  </si>
  <si>
    <t xml:space="preserve"> возможность подключения имеется, расстояние до ближайшей точки 3 км, подключаемая мощность 5700 м.куб./год
</t>
  </si>
  <si>
    <t>Кировэнерго  8 (8332) 64-76-50, 8 (8332) 69-13-71,
МКП "Краснополянский водоканал" Зимин Александр Викторович 8 (83334) 5-65-77 , 
Филиал в г. Вятские Поляны АО "Газпром газораспределение Киров"  8 (83334) 6-26-26, (83334) 6-24-35</t>
  </si>
  <si>
    <t xml:space="preserve"> возможность подключения имеется, расстояние до ближайшей точки 1 км, подключаемая мощность 5 МВт
</t>
  </si>
  <si>
    <t xml:space="preserve"> возможность подключения имеется, расстояние до ближайшей точки 1 км, подключаемая мощность0,25 тыс.м.куб./сутки
</t>
  </si>
  <si>
    <t xml:space="preserve"> возможность подключения имеется, расстояние до ближайшей точки 1 км, подключаемая мощность 0,4 тыс.м.куб./сутки
</t>
  </si>
  <si>
    <t xml:space="preserve"> возможность подключения имеется, расстояние до ближайшей точки 1 км, подключаемая мощность 10 МВт
</t>
  </si>
  <si>
    <t xml:space="preserve"> возможность подключения имеется, расстояние до ближайшей точки 1 км, подключаемая мощность 20 тыс.м.куб./сутки
</t>
  </si>
  <si>
    <t xml:space="preserve"> возможность подключения имеется, расстояние до ближайшей точки 1,5 км, подключаемая мощность 60 тыс.м.куб./месяц
</t>
  </si>
  <si>
    <t>Кировэнерго  8 (8332) 64-76-50, 8 (8332) 69-13-71,
ООО "Водоканал" 8(83334)7-74-53, ООО "Водоотведение" 8 (83334) 6-24-82, 
Филиал в г. Вятские Поляны АО "Газпром газораспределение Киров"  8 (83334) 6-26-26, (83334) 6-24-35</t>
  </si>
  <si>
    <t xml:space="preserve"> возможность подключения имеется, расстояние до ближайшей точки 1 км, подключаемая мощность 0,45 тыс.м.куб./сутки
</t>
  </si>
  <si>
    <t>Кировэнерго  8 (8332) 64-76-50, 8 (8332) 69-13-71,
ООО "Газтехсервис" Мубаракшин Рафаиль Фаритович (83334) 43-4-30, 89823890378 , 
Филиал в г. Вятские Поляны АО "Газпром газораспределение Киров"  8 (83334) 6-26-26, (83334) 6-24-35</t>
  </si>
  <si>
    <t xml:space="preserve"> возможность подключения имеется, расстояние до ближайшей точки 1 км, подключаемая мощность0,24 тыс.м.куб./сутки
</t>
  </si>
  <si>
    <t>Кировэнерго  8 (8332) 64-76-50, 8 (8332) 69-13-71,
МКП "Коммунальные системы" Драницын Владимир Александрович 8 (83334) 34-1-19,34-1-85, 
Филиал в г. Вятские Поляны АО "Газпром газораспределение Киров"  8 (83334) 6-26-26, (83334) 6-24-35</t>
  </si>
  <si>
    <t>Этажность — 1 эт.
Материал стен — Кирпичные
Год постройки — 1966 г.
Год начала эксплуатации — 1966 г. 
Здания находятся на земельном участке площадью 6472 кв.м. кадастровый номер 43:07:020103:161. Земельный участок в собственности Вятскополянского муниципального района.</t>
  </si>
  <si>
    <t>Этажность — 4 эт.
Материал стен — Каменные
Здания находятся на земельном участке площадью 24686 кв.м. кадастровый номер 43:07:020101:216. Земельный участок в собственности Вятскополянского муниципального района.</t>
  </si>
  <si>
    <t xml:space="preserve">* ближайшая автомобильная дорога 0,650 км
* расстояние до города Казань 170 км
* расстояние до железнодорожной станции 12 км
</t>
  </si>
  <si>
    <t xml:space="preserve">* ближайшая автомобильная дорога 0 км
* расстояние до города Казань 167 км
* расстояние до железнодорожной станции 7 км
</t>
  </si>
  <si>
    <t xml:space="preserve">* ближайшая автомобильная дорога 0,1 км
* расстояние до города Казань 167 км
* расстояние до железнодорожной станции 17 км
</t>
  </si>
  <si>
    <t xml:space="preserve">* ближайшая автомобильная дорога 0 км
* расстояние до города Казань 167 км
* расстояние до железнодорожной станции 17 км
</t>
  </si>
  <si>
    <t xml:space="preserve">* имеется автомобильная дорога (асфальт)
* расстояние до города Казань 190 км
* расстояние до железнодорожной станции 5 км
* расстояние до автодороги федерального значения  6 км
</t>
  </si>
  <si>
    <t xml:space="preserve"> имеется автомобильная дорога (асфальт)
* расстояние до города Казань 180 км
* расстояние до железнодорожной станции 5 км
* расстояние до автодороги 6 км
</t>
  </si>
  <si>
    <t>43:08:310418:55</t>
  </si>
  <si>
    <t xml:space="preserve"> 2- этажжное, кирпичное,  1987 год постройки</t>
  </si>
  <si>
    <t>возможность подключения имеется</t>
  </si>
  <si>
    <t>возможность подключения имеется, расстояние до ближайшей точки подключения 0,2 км</t>
  </si>
  <si>
    <t>возможность подключения отсутствует</t>
  </si>
  <si>
    <t>газофикация в районе отсутствует</t>
  </si>
  <si>
    <t>возможность подключения имеется,  до 150 кВт/час</t>
  </si>
  <si>
    <t>возможность подключения имеется, расстояние до ближайшей точки подключения 0,4 км</t>
  </si>
  <si>
    <t>до дороги до 0,1 км, до ж/д 60 км, до аэропорта 210 км</t>
  </si>
  <si>
    <t xml:space="preserve"> до ж/д 60 км, до аэропорта 210 км</t>
  </si>
  <si>
    <t>43:38:260151:778</t>
  </si>
  <si>
    <t>43:38:260151:774</t>
  </si>
  <si>
    <t>43:38:260149:365</t>
  </si>
  <si>
    <t>43:38:260149:366</t>
  </si>
  <si>
    <t>59.064832 49.285386</t>
  </si>
  <si>
    <t>59.064815 49.285309</t>
  </si>
  <si>
    <t>обслуживание автотранспорта</t>
  </si>
  <si>
    <t>Мощность - 0,22 МВт Объект подключен к электрической сети</t>
  </si>
  <si>
    <t>Мощность-0,00025 тыс.м куб/сутки Подключено к сети водоснабжения</t>
  </si>
  <si>
    <t>Мощность-0,00735 тыс.м.куб/месяц. Подключено к сети водоотведения</t>
  </si>
  <si>
    <t>Мощность- 0,000066 Гкал/час. Подключено к теплосети</t>
  </si>
  <si>
    <t>Мощность 92,4 м.куб/год. Подключено к сети газоснабжения</t>
  </si>
  <si>
    <t>Водоснабжение и водоотведение-Общество с ограниченной ответственностью "Коммунальные системы" E-mail: sekretar@k4voda.ru,тел/факс 8(83361)5-30-50, 5-08-63, 2-65-69. Контактное лицо: Бахманов В.Р.                                                  Тепловая энергия и горячее водоснабжение-ООО Энерго "Снабжающая Компания", E-mail:zatoteplo@mail.ru, тел.: (83362) 4-29-91, 5-02-21. Контактное лицо:Огорельцев А.Г.                                                          Электроэнергия-Акционерное общество "Энергосбыт Плюс"E-mai: kirov@esplus.ru, тел.:(83362)4-80-83 Контактное лицо:Логинов В.В.                                                                       Газоснабжение- Филиал АО "Газпром газораспределение Киров" в г. Слободском,E-mail:info.slobodskoy@gpgrkirov.ru, тел/факс (83362) 4-13-07. Контактное лицо:Самарцев С.А.</t>
  </si>
  <si>
    <t>Мощность 92,4 м.куб/год. Ближайшая точка подключения находится на на расстоянии 3 метров.</t>
  </si>
  <si>
    <t>Водоснабжение и водоотведение-Общество с ограниченной ответственностью "Коммунальные системы"E-mail: sekretar@k4voda.ru,тел/факс 8(83361)5-30-50, 5-08-63, 2-65-69. Контактное лицо: Бахманов В.Р.                                                  Тепловая энергия и горячее водоснабжение-ООО "Энерго Снабжающая Компания"E-mail:zatoteplo@mail.ru, тел.: (83362) 4-29-91, 5-02-21. Контактное лицо:Огорельцев А.Г.                                                          Электроэнергия-Акционерное общество "Энергосбыт Плюс"E-mai: kirov@esplus.ru, тел.:(83362)4-80-83 Контактное лицо:Логинов В.В.                                                                   Газоснабжение- Филиал АО "Газпром газораспределение Киров" в г. Слободском,E-mail:info.slobodskoy@gpgrkirov.ru, тел/факс (83362) 4-13-07. Контактное лицо:Самарцев С.А.</t>
  </si>
  <si>
    <t>возможность подключения имеется. Ближайшая опора № 19,  расстояние 25 метров. Подключение мощности 0,5 МВт без дополнительных затрат, свыше - в соответствии с действующим законодательством об энергетике</t>
  </si>
  <si>
    <t xml:space="preserve">возможность подключения имеется, требуется прокладка сетей водоснабжения. Расстояние до колодца ВК 70 - 80 метров, свободные мощности - 70 м3/час </t>
  </si>
  <si>
    <t>возможность подключения имеется, требуется прокладка сетей водоотведения. Расстояние до ближайшего колодца КК- 115 - 34 метра. Свободные мощности - 80 м3/час.</t>
  </si>
  <si>
    <t>возможность подключения имеется, требуется подземная прокладка сети теплоснабжения.Расстояние до теплового колодца - 5 м. Свободные мощности - 10,5 Гкал/час.</t>
  </si>
  <si>
    <t>возможность подключения имеется, требуется прокладка сети газоснабжения. На территории газоснабжение - сжиженный газ. Расстояние до ближайшей ГРУ - 23 метра.</t>
  </si>
  <si>
    <t>Водоснабжение и водоотведение-Общество с ограниченной ответственностью «Коммунальные системы»E-mail: sekretar@k4voda.ru,тел/факс 8(83361)5-30-50, 5-08-63, 2-65-69. Контактное лицо: Бахманов В.Р.                                                  Тепловая энергия и горячее водоснабжение-ООО «Энерго Снабжающая Компания»E-mail:zatoteplo@mail.ru, тел.: (83362) 4-29-91, 5-02-21. Контактное лицо:Огорельцев А.Г.                                                          Электроэнергия-Акционерное общество "Энергосбыт Плюс"E-mai: kirov@esplus.ru, тел.:(83362)4-80-83 Контактное лицо:Логинов В.В.                                                                       Газоснабжение- Филиал АО «Газпром газораспределение Киров» в г. Слободском,E-mail:info.slobodskoy@gpgrkirov.ru, тел/факс (83362) 4-13-07. Контактное лицо:Самарцев С.А.</t>
  </si>
  <si>
    <t>возможность подключения имеется. Ближайшая опора № 38,  расстояние 73 метра. Подключение мощности 0,5 МВт без дополнительных затрат, свыше - в соответствии с действующим законодательством об энергетике</t>
  </si>
  <si>
    <t xml:space="preserve">возможность подключения имеется, требуется прокладка сетей водоснабжения. Расстояние до колодца ВК 79 - 68 метров, свободные мощности - 70 м3/час </t>
  </si>
  <si>
    <t>возможность подключения имеется, требуется прокладка сетей водоотведения. Расстояние до ближайшего колодца КК 33 - 75 метров. Свободные мощности - 80 м3/час.</t>
  </si>
  <si>
    <t>возможность подключения имеется, требуется подземная прокладка сети теплоснабжения.Расстояние до теплового колодца - 100 м. Свободные мощности - 10,5 Гкал/час.</t>
  </si>
  <si>
    <t>возможность подключения имеется, требуется прокладка сети газоснабжения. На территории газоснабжение - сжиженный газ. Расстояние до ближайшей ГРУ - 95 метров.</t>
  </si>
  <si>
    <t>Водоснабжение и водоотведение-Общество с ограниченной ответственностью "Коммунальные системы"E-mail: sekretar@k4voda.ru,тел/факс 8(83361)5-30-50, 5-08-63, 2-65-69. Контактное лицо: Бахманов В.Р.                                                  Тепловая энергия и горячее водоснабжение-ООО "Энерго Снабжающая Компания", E-mail:zatoteplo@mail.ru, тел.: (83362) 4-29-91, 5-02-21. Контактное лицо:Огорельцев А.Г.                                                          Электроэнергия-Акционерное общество "Энергосбыт Плюс"E-mai: kirov@esplus.ru, тел.:(83362)4-80-83 Контактное лицо:Логинов В.В.                                                                       Газоснабжение- Филиал АО "Газпром газораспределение Киров" в г. Слободском,E-mail:info.slobodskoy@gpgrkirov.ru, тел/факс (83362) 4-13-07. Контактное лицо:Самарцев С.А.</t>
  </si>
  <si>
    <t>Есть подъезные пути к объекту (автомобильная дорога, грунт). Расстояние до ж/д станции -3 км. Расстояние до г. Кирова 70 км. Расстояние до автодороги федерального значения 5 км</t>
  </si>
  <si>
    <t>Есть подъезные пути к объекту. Расстояние до ж/д станции -3 км.</t>
  </si>
  <si>
    <t xml:space="preserve">Есть подъезные пути к объекту. Расстояние до ж/д станции -3 км. </t>
  </si>
  <si>
    <t>Есть подъезные пути к объекту (автомобильная дорога, грунт). Расстояние до ж/д станции -3 км. . Расстояние до автодороги федерального значения 5 км</t>
  </si>
  <si>
    <t>43:09:340901:1342</t>
  </si>
  <si>
    <t>43:09:400101:290</t>
  </si>
  <si>
    <t>43:09:400101:291</t>
  </si>
  <si>
    <t>43:09:400101:292</t>
  </si>
  <si>
    <t>43:09:400101:293</t>
  </si>
  <si>
    <t>43:09:400101:294</t>
  </si>
  <si>
    <t>43:09:420201:402</t>
  </si>
  <si>
    <t>43:09:310127</t>
  </si>
  <si>
    <t>Муниципальная собственность</t>
  </si>
  <si>
    <t>ПАО "Россети Центр и Приволжье" ПС 35 кВ, резерв мощности -2,76 МВт. Возможность подключения имеется</t>
  </si>
  <si>
    <t>существует возможность подключения к водоснабжению</t>
  </si>
  <si>
    <t xml:space="preserve">отсутствует возможность подключения к водоотведению,
необходимо устройство автономной системы водоотведения
</t>
  </si>
  <si>
    <t>отсутствует возможность подключения к теплоснабжению,
необходимо устройство автономной отопительной системы-</t>
  </si>
  <si>
    <t>наличие возможности для подключения, Расход газа до 7 куб.м./час</t>
  </si>
  <si>
    <t>Имеются подъздные пути к территории участка, подъездная автодорога к объектам музея-заповедника "Рябово" с устройством площадки для автомобилей, На расстоянии 400 м. расположен Mузей-заповедник имени В.М. и A.M. Васнецовых. Расстояние до ближайшей ж/д - 25 км., расстояние до г. Кирова - 125 км, расстояние до ближайших производственных объектов - 1 км. Данный земельный участок расположен в с. Рябово Зуевского района Кировской области</t>
  </si>
  <si>
    <t>ПАО "Россети Центр и Приволжье" ПС 35 кВ, резерв мощности -2,76 МВт</t>
  </si>
  <si>
    <t>расстояние до ближайшей точки подключения 0,3 км</t>
  </si>
  <si>
    <t>отсутствует возможность подключения к теплоснабжению,
необходимо устройство автономной отопительной системы</t>
  </si>
  <si>
    <t xml:space="preserve">отсутствует возможность подключения к газоснабжению
</t>
  </si>
  <si>
    <t>Мощность подлежит уточнению при разработке  технических условий Удаленность объекта до точки подключения Зуевской РЭС ОАО "Кировэнерго" 0,5 км</t>
  </si>
  <si>
    <t xml:space="preserve">Мощность подлежит уточнению при разработке  технических условий Удаленность объекта до ближайшей точки подключения (коллектор по пер. Южный в г.Зуевка 0,5 км) ресурсоснабжающая организация ООО «Кристалл» </t>
  </si>
  <si>
    <t xml:space="preserve">Мощность подлежит уточнению при разработке  технических условий. Удаленность объекта до ближайшей точки подключения (коллектор по пер. Южный в г.Зуевка 0,5 км) ресурсоснабжающая организация ООО «Кристалл» </t>
  </si>
  <si>
    <t>предусмотреть отопление на природном газе</t>
  </si>
  <si>
    <t>Подлежит уточнению при разработке технических условий ГРС-9,15 тыс.м3 в час, газопровод среднего давления 3 кг/см2, расстояние до ближайшей точки подключения 2 км.</t>
  </si>
  <si>
    <t>Имеются подъздные пути к территории участка. Автодорога "Киров-Кирово-Чепецк-Зуевка-Фалeнки- граница Удмуртии" - 300 м., расстояние до ближайшей ж/д - 2,5 км., расстояние до ближайших производственных объектов - 100 м., расстояние до ближайшего населенного пункта - 100 м.</t>
  </si>
  <si>
    <t>Имеются подъздные пути к территории участка, подъездная автодорога к объектам музея-заповедника "Рябово" с устройством площадки для автомобилей, На расстоянии 400 м. расположен Mузей-заповедник имени В.М. и A.M. Васнецовых. Расстояние до ближайшей ж/д - 25 км., расстояние до ближайших производственных объектов - 1 км. Данный земельный участок расположен в с. Рябово Зуевского района Кировской области</t>
  </si>
  <si>
    <t>Автомагистраль Киров- К.Чепецк –Зуевка – Фаленки -граница Удмуртской республики  3,5 км ж/д.  инфраструктура ст.Ардаши 2,44 км., рассточние до районного центра г.Зуевка-39 км.близлежащие производственные объекты (промышленные, сельскохозяйственные, иные) и расстояние до них- СХА колхоз имени Ленина -16,4 км.</t>
  </si>
  <si>
    <t>Автомагистраль Киров-К.Чепецк –Зуевка – Фаленки   1 км, ж/д.  инфраструктура ст.Зуевка 1 км.,близлежащие производственные объекты (промышленные, сельскохозяйственные, иные) и расстояние до них- ООО "Сладкая слобода" - 0,4 км, ООО "Зуевский механический завод" - 1 км</t>
  </si>
  <si>
    <t>43:10:470901:90</t>
  </si>
  <si>
    <t xml:space="preserve">нет возможности подключесния </t>
  </si>
  <si>
    <t>Комаров Николай Валетинович
8(83341)-5-15-34</t>
  </si>
  <si>
    <t>К участку идет дорога с тведым покрытием Кикнур-Шапта.
Растояние до пгт Кикнур - 10 км.</t>
  </si>
  <si>
    <t>43:11:310102:292</t>
  </si>
  <si>
    <t>43:11:310102:328</t>
  </si>
  <si>
    <t>43:11:310102:329</t>
  </si>
  <si>
    <t>43:11:380401:366</t>
  </si>
  <si>
    <t>43:11:371004:164</t>
  </si>
  <si>
    <t>43:11:371004:12</t>
  </si>
  <si>
    <t>43:11:390303:123</t>
  </si>
  <si>
    <t>43:11:380401:371</t>
  </si>
  <si>
    <t>43:11:440701:87</t>
  </si>
  <si>
    <t>43:11:440701:91</t>
  </si>
  <si>
    <t>43:11:440701:89</t>
  </si>
  <si>
    <t>43:11:440701:90</t>
  </si>
  <si>
    <t>МО Кильмезский муниципальный район Кировской области; 613570, Кировская область пгт Кильмезь, ул.Советская,79; admkilmez@rambler.ru; глава Кильмезского района - А.В.Стяжкин</t>
  </si>
  <si>
    <t>МО Кильмезское городское поселение Кильмезского района Кировской области, 613570, Кировска обл., Кильмезский р-н, пгт Кильмезь, ул. Советская, д. 64а, admkilmez@mail.ru. Глава Кильмезского городского поселения - Родыгин Виктор Сергеевич.</t>
  </si>
  <si>
    <t>МО Кильмезский муниципальный район Кировской области; 613570, Кировская область пгт Кильмезь, ул.Советская,79; admkilmez@rambler.ru; глава Кильмезского района - А.В.Стяжкин.</t>
  </si>
  <si>
    <t>МО Малокильмезское сельское поселение Кильмезского района Кировской области; 613570, Кировская обл., Кильмезский р-н, д. Малая Кильмезь, ул. Зеленая, д.2. Глава Малокильмезского сельского поселения - Асхадуллин Ильяс Нургаянович.</t>
  </si>
  <si>
    <t>возможность подключения имеется, 0,05мВт</t>
  </si>
  <si>
    <t>централизованное</t>
  </si>
  <si>
    <t>Собственный выгреб-накопитель объемом 15 куб.м</t>
  </si>
  <si>
    <t>собственная котельная</t>
  </si>
  <si>
    <t>Кильмезский район не газифицирован</t>
  </si>
  <si>
    <t>печное отопление</t>
  </si>
  <si>
    <t xml:space="preserve">
возможность подключения имеется</t>
  </si>
  <si>
    <r>
      <t xml:space="preserve">
</t>
    </r>
    <r>
      <rPr>
        <sz val="16"/>
        <rFont val="Times New Roman"/>
        <family val="1"/>
        <charset val="204"/>
      </rPr>
      <t>расстояние до ближайшей точки подключения 1 км</t>
    </r>
  </si>
  <si>
    <t xml:space="preserve">
печное отопление</t>
  </si>
  <si>
    <t>Земельный участок расположен в Зимнякском сельском поселении Кильмезского района Кировской области. Расстояние до г.Кирова составляет 250 км. Расстояние до аэропорта в г.Ижевск Удмуртсткой республики составляет 185 км. Расстояние до ближайшей ж/д ст.Сюрек Удмуртской Республики  составляет 35 км.</t>
  </si>
  <si>
    <t>Земельный участок расположен в д. Малая Кильмезь Кильмезского района Кировской области. Расстояние до г.Кирова составляет 252 км. Расстояние до аэропорта в г.Ижевск Удмуртсткой республики составляет 187 км. Расстояние до ближайшей ж/д ст.Сюрек Удмуртской Республики  составляет 37 км.</t>
  </si>
  <si>
    <t>Земельный участок расположен в с. Троицкое Селинского сельского поселения Кильмезского района Кировской области. Расстояние до г.Кирова составляет 264 км. Расстояние до аэропорта в г.Ижевск Удмуртсткой республики составляет 199 км. Расстояние до ближайшей ж/д ст.Сюрек Удмуртской Республики  составляет 49 км.</t>
  </si>
  <si>
    <t>Здание расположено в центре поселка Кильмезь Кировской области . Расстояние до аэропорта в г.Ижевск Удмуртсткой республики составляет 185 км. Расстояние до ближайшей ж/д ст.Сюрек Удмуртской Республики  составляет 35 км.</t>
  </si>
  <si>
    <t>Земельный участок расположен в Малокильмезском сельском поселении Кильмезского района Кировской области. Расстояние до аэропорта в г.Ижевск Удмуртсткой республики составляет 192 км. Расстояние до ближайшей ж/д ст.Сюрек Удмуртской Республики  составляет 42 км.</t>
  </si>
  <si>
    <t>Земельный участок расположен в с. Троицкое Селинского сельского поселения Кильмезского района Кировской области. Расстояние до аэропорта в г.Ижевск Удмуртсткой республики составляет 199 км. Расстояние до ближайшей ж/д ст.Сюрек Удмуртской Республики  составляет 49 км.</t>
  </si>
  <si>
    <t>двухэтажное, кирпичное</t>
  </si>
  <si>
    <t>Земельный участок расположен в с. Троицкое Селинского сельского поселения Кильмезского района Кировской области.  Расстояние до аэропорта в г.Ижевск Удмуртсткой республики составляет 199 км. Расстояние до ближайшей ж/д ст.Сюрек Удмуртской Республики  составляет 49 км.</t>
  </si>
  <si>
    <t>Земельный участок расположен в Зимнякском сельском поселении Кильмезского района Кировской области. Расстояние до аэропорта в г.Ижевск Удмуртсткой республики составляет 185 км. Расстояние до ближайшей ж/д ст.Сюрек Удмуртской Республики  составляет 35 км.</t>
  </si>
  <si>
    <t>Земельный участок расположен в д. Вичмарь Кильмезского района Кировской области .  Расстояние до аэропорта в г.Ижевск Удмуртсткой республики составляет 190 км. Расстояние до ближайшей ж/д ст.Сюрек Удмуртской Республики  составляет 40 км.</t>
  </si>
  <si>
    <t>43:12:390116:8</t>
  </si>
  <si>
    <t>43:12:091103:579</t>
  </si>
  <si>
    <t>43:12:091103:572</t>
  </si>
  <si>
    <t>43:12:380116:357</t>
  </si>
  <si>
    <t>43:12:430167:182</t>
  </si>
  <si>
    <t>43:12:000000:1292</t>
  </si>
  <si>
    <t>43:12:330132:1821</t>
  </si>
  <si>
    <t>43:12:330132:387</t>
  </si>
  <si>
    <t>43:12:330132:430</t>
  </si>
  <si>
    <t>43:12:071203:370:33:218:001:017077090:0100 (здание) 43:12:071203:370 (земельный участок)</t>
  </si>
  <si>
    <t>2 этажа, кирпич</t>
  </si>
  <si>
    <t>Муниципальное обрзование Филипповское сельское поселение, 613004, Кировская область, Кирово-Чепецкий район, с.Филиппово, ул.М.Злобина, д.7а</t>
  </si>
  <si>
    <t>Муниципальное образование Кирово-Чепецкий муниципальный район, 613040, Кировская область, г. Кирово-Чепецк, ул. Первомайская, д.6</t>
  </si>
  <si>
    <t>земели, государственная собственность на которые не разграничена</t>
  </si>
  <si>
    <t>Муниципальное обрзование Пасеговское сельское поселение, 613008, Кировская область, Кирово-Чепецкий район, с.Пасегово ул.Подгорная, д.14</t>
  </si>
  <si>
    <t>государственная собственность не разграничена</t>
  </si>
  <si>
    <t xml:space="preserve">Возможность подключения имеется, удаленность-1 км </t>
  </si>
  <si>
    <t xml:space="preserve">Возможность подключения имеется, удаленность-4 км </t>
  </si>
  <si>
    <t>имеется, 0,1тыс.м.куб./сутки</t>
  </si>
  <si>
    <t>Выгребгая яма, имеется расстояние 0,5 км, 4,5 тыс. м.куб./месяц</t>
  </si>
  <si>
    <t>дрова</t>
  </si>
  <si>
    <t>имеется возможность подключения, 25920 м.куб/год</t>
  </si>
  <si>
    <t>Водоснабжение, водоотведение, теплоснабжение- ООО "Гарант", тел. (83361) 74-6-84,газоснабжение- Кутергин Олег Леонидович тел. (83361) 4-51-01, электроснабжение- АО "ЭнергосбыТ Плюс"-8(83361)3-12-33</t>
  </si>
  <si>
    <t>имеется, 4,5 тыс. м.куб./месяц</t>
  </si>
  <si>
    <t>0,018 Гкал/час</t>
  </si>
  <si>
    <t>имеется возможность подключения 25920 м.куб./год</t>
  </si>
  <si>
    <t xml:space="preserve">удаленность-1 км </t>
  </si>
  <si>
    <t xml:space="preserve">Удаленность-8 км </t>
  </si>
  <si>
    <t xml:space="preserve">Водоснабжение,  теплоснабжение- ООО«СтройЖил Комплект", тел. (83361) 38-400, водоотведение - ООО МЦ "Дороничи", тел. (83361)38-160 газоснабжение- АО "Газпром газораспределение Киров”  тел. (8332)56-13-19,  электроснабжение- филиал ПАО "Россети Центр и Приволжье" - "Кировэнерго"
</t>
  </si>
  <si>
    <t xml:space="preserve">Удаленность-0,2 км </t>
  </si>
  <si>
    <t xml:space="preserve">Удаленность-0,8 км </t>
  </si>
  <si>
    <t>Водоснабжение,  теплоснабжение- ООО"СтройЖил Комплект", тел. (83361) 38-400, водоотведение - ООО МЦ "Дороничи", тел. (83361)38-160 газоснабжение- АО "Газпром газораспределение Киров"  тел. (8332)56-13-19,  электроснабжение- филиал ПАО "Россети Центр и Приволжье" - "Кировэнерго"</t>
  </si>
  <si>
    <t xml:space="preserve">Удаленность-0,5 км </t>
  </si>
  <si>
    <t xml:space="preserve">Удаленность-1,0 км </t>
  </si>
  <si>
    <t>Водоснабжение,  теплоснабжение- ООО "СтройЖил Комплект", тел. (83361) 38-400, водоотведение - ООО МЦ "Дороничи", тел. (83361)38-160 газоснабжение- АО "Газпром газораспределение Киров"  тел. (8332)56-13-19,  электроснабжение- филиал ПАО "Россети Центр и Приволжье" - "Кировэнерго"</t>
  </si>
  <si>
    <t>имеется, централизованное отключено</t>
  </si>
  <si>
    <t>Водоснабжение, водоотведение, теплоснабжение-МУП ЖКХ "Конып" электроснабжение- АО "ЭнергосбыТ Плюс"</t>
  </si>
  <si>
    <t>резерв мощности 2,91МВт</t>
  </si>
  <si>
    <t xml:space="preserve"> удаленность 3км</t>
  </si>
  <si>
    <t>Удаленность 3км</t>
  </si>
  <si>
    <t>электроснабжение Филиал ПАО " Россети Центр Приволжье"-"Кировэнерго" г.Киров ул.Спасская д.51 +7(8332)64-76-50, 8-800-220-0-220 водоснабжение, водоотведение, отопление ООО "Пасегово" 613012, Кирово-Чепецкий район, село Кстинино, ул.Профсоюзная 12-16 +7(83361)74-295</t>
  </si>
  <si>
    <t>до ближайшей дороги- 50 м., до ближайшей ж/д станции 26 км., до аэропорта -146 км, до производственных объектов - 1 км.</t>
  </si>
  <si>
    <t>до ближайшей дороги- 0 м., до ближайшей ж/д станции 18 км., до аэропорта -30 км, до производственных объектов — 8 км.</t>
  </si>
  <si>
    <t>до ближайшей дороги- 200 м., до ближайшей ж/д станции 4,0 км., до аэропорта -14 км, до производственных объектов - 1 км.</t>
  </si>
  <si>
    <t>до ближайшей дороги- 500 м., до ближайшей ж/д станции 4,3 км., до аэропорта -14 км, до производственных объектов - 1 км.</t>
  </si>
  <si>
    <t xml:space="preserve">до трассы Киров-Малмыж 0,2 км, до грунтовой дороги 0 м., до населенного пункта с.Бурмакино 0 м., до производственных объектов 0,5 км. </t>
  </si>
  <si>
    <t>43:13:120701:317</t>
  </si>
  <si>
    <t>43:13:120701:559</t>
  </si>
  <si>
    <t>Собственность МО Котельничский район 8(83342) 4-09-91 Ломакина Марина Аркадьевна Заведующий отделом по управлению муниципальным имуществом и земельными ресурсами</t>
  </si>
  <si>
    <t>Государственная не разграниченная собственность</t>
  </si>
  <si>
    <t>15 кВт                     точка подключения непосредственно на объекте</t>
  </si>
  <si>
    <t>возможность подключения имеется, 14,18 м.куб/сутки</t>
  </si>
  <si>
    <t xml:space="preserve"> возможность подключения имеется, 1,16 Гкал/час</t>
  </si>
  <si>
    <t>ООО "ЖКХ Олиста"                 Стародубцева Ольга Ивановна  (83342) 2-55-23, 2-55-74</t>
  </si>
  <si>
    <t>15 кВт                     точка подключения 10 метров</t>
  </si>
  <si>
    <t>возможность подключения имеется, 1,16 Гкал/час</t>
  </si>
  <si>
    <t>ООО "ЖКХ Олиста"                  Стародубцева Ольга Ивановна (83342) 2-55-23, 2-55-74</t>
  </si>
  <si>
    <t>возможность подключения имеется, 0,8 Гкал/час</t>
  </si>
  <si>
    <t>ООО "ЖКХ  Импульс"                                    Пантюхин Юрий Иванович  (83342) 2-91-25,2-91-45</t>
  </si>
  <si>
    <t xml:space="preserve">ближайшая асфальтная дорога - 70 м                             расстояние до ж/д (г.Котельнич) - 18 км                   </t>
  </si>
  <si>
    <t xml:space="preserve">ближайшая асфальтная дорога - 60 м                             расстояние до ж/д (г.Котельнич) - 30 км                 </t>
  </si>
  <si>
    <t>2-х этажное здание, материал стен - кирпич</t>
  </si>
  <si>
    <t>43:14:010106:753</t>
  </si>
  <si>
    <t>43:14:320109:20</t>
  </si>
  <si>
    <t>43:14:320226</t>
  </si>
  <si>
    <t xml:space="preserve">Собственность МО Куменский район
Муниципальное учреждение Администрация Куменского района 
Сокращенно: администрация Куменского района
613400, Кировская область, Куменский район
пгт Кумены, ул. Кирова, 11
ИНН 4314001210 КПП 431401001 
adm@kumensky.ru, (883343) 2-12-51. Кислицын николай Валентинович - первый заместитель главы администрации района по вопросам жизнеобеспечения
</t>
  </si>
  <si>
    <t>поселение не газифицировано</t>
  </si>
  <si>
    <t>Водоснабжение ООО "Куменское ВКХ" директор-Караваев Сергей Васильевич 
Электроснабжение Оричевское РЭС-Чулкин Сергей Леонидович
Теплоснабжение КОГУП "Облкоммунсервис" Калинин Александр Юрьевич</t>
  </si>
  <si>
    <t>возможность подключения имеется, до 0,015
До точки подключения 20 метров</t>
  </si>
  <si>
    <t>возможность подключения имеется, 0,001
до точки подключения 70 метров</t>
  </si>
  <si>
    <t>возможность подключения имеется, до 0,08 Гкал/час (70 метров) 100 метров</t>
  </si>
  <si>
    <t>Возможна газификация. Протяженность зависит от потребляемой мощности</t>
  </si>
  <si>
    <t xml:space="preserve">Водоснабжение, водоотведение ООО "Куменское ВКХ"  Директор-Караваев Сергей Васильевич
Газоснабжение ООО "Газпром газораспределение Киров" Мастер участка пгт.Кумены Мокрушин Вадим Геннадьевич
Электроснабжение ОАО "Коммунэнерго" Мастер участка Макаров Евгений Александрович
</t>
  </si>
  <si>
    <t>1МВт, расстояние до 2 км</t>
  </si>
  <si>
    <t>нет возможности</t>
  </si>
  <si>
    <t xml:space="preserve">Газоснабжение ООО "Газпром газораспределение Киров" Мастер участка пгт.Кумены Мокрушин Вадим Геннадьевич
Электроснабжение  Куменский РЭС Кировэнерго Начальник Бушуев Алексей Николаевич
</t>
  </si>
  <si>
    <t>Возможно 0,1
до точки 15 метров</t>
  </si>
  <si>
    <t>возможно 0,01
до точки 250 метров</t>
  </si>
  <si>
    <t xml:space="preserve">Расположен на территории пгт Кумены
Подъездная дорога - асфальт
Расстояние до аэропорта Киров (Победилово) - 83 км
</t>
  </si>
  <si>
    <t>Граничит с автомобильной дорогой Киров-Малмыж
Расстояние до аэропорта Киров (Победилово) - 81 км
Ближайший населенный пункт - пгт Кумены - 2км</t>
  </si>
  <si>
    <t xml:space="preserve">Расположен на территории пгт Нижнеивкино
Подъездная дорога - асфальт
Расстояние до аэропорта Киров (Победилово) - 68 км
</t>
  </si>
  <si>
    <t xml:space="preserve">43:15:010105:353 </t>
  </si>
  <si>
    <t>43:15:010105:366</t>
  </si>
  <si>
    <t>43:15:010107:348</t>
  </si>
  <si>
    <t>43:15:000000:77</t>
  </si>
  <si>
    <t>1983г. ввода, кирпич, распложено на земельном участке с кадастровым номером 43:15:390101:171</t>
  </si>
  <si>
    <t xml:space="preserve">государственная </t>
  </si>
  <si>
    <t xml:space="preserve">собственность муниципального образования Лебяжский муниципальный округ Кировской области; Кировская область, Лебяжский район, Лебяжское городское поселение, пгт Лебяжье, ул. Комсомольская, д.5  </t>
  </si>
  <si>
    <t>собственность муниципального образования Лебяжский муниципальный округ Кировской области; Кировская область, Лебяжский район, Лебяжское городское поселение, пгт Лебяжье, ул. Комсомольская, д.6</t>
  </si>
  <si>
    <t xml:space="preserve">долевая собственность (невостребованные доли), собственность муниципального образования Лебяжский муниципальный округ Кировской области; Кировская область, Лебяжский район, Лебяжское городское поселение, пгт Лебяжье, ул. Комсомоьская, д.5  </t>
  </si>
  <si>
    <t>возможность подключения есть(растояние до ближайшей точки подключения 30 м, мощность потребления зависти от того, что будет в здании, миниальная мощность 15 Вт)</t>
  </si>
  <si>
    <t>подведено, но на данный момент отключено (данных по объемам потребления не распологаем)</t>
  </si>
  <si>
    <t>местная канализация (выгребная яма)</t>
  </si>
  <si>
    <t>есть возможность подключения от больничной котельной (расстояние до котельной 150 м)</t>
  </si>
  <si>
    <t>округ не газифицирован</t>
  </si>
  <si>
    <t>за электро снабжение отвечает - ТОСП Лебяжский РЭС ПАО "Россети центр и Приволжье" директор Косолапов Павел Александрович , за водоснабжение - МУП "Коммунсервис"директор Русалеев Алексей Николаевич</t>
  </si>
  <si>
    <t>возможность подключения есть (растояние до ближайшей точки подключения 60 м, мощность потребления зависти от того, что будет в здании, миниальная мощность 15 Вт)</t>
  </si>
  <si>
    <t>печпое отопление</t>
  </si>
  <si>
    <t>возможность подключения есть(растояние до ближайшей точки подключения 20 м)</t>
  </si>
  <si>
    <t>подведено, но на данный момент отключено</t>
  </si>
  <si>
    <t>в здании отапливалось при помощи электро котла</t>
  </si>
  <si>
    <t>возможность подключения есть(растояние до ближайшей точки подключения 6 км, мощность потребления зависти от того, что будет на данном земельном участке, миниальная мощность 15 Вт)</t>
  </si>
  <si>
    <t xml:space="preserve">возможность только  при бурение скважины </t>
  </si>
  <si>
    <t>для отапливания помещения необходимо строительство индивидуальной котельной</t>
  </si>
  <si>
    <t>до ближайшей станции ж/д г. Котельнич 163 км,, до аэропорта "Победилово" г. Киров 198км, расстояние до пгт Лебяжье 20 км</t>
  </si>
  <si>
    <t>автодорога, рассстояние до с. Лаж 6 км, д. Гаврюшата 2 км, до ближайшей станции ж/д г. Котельнич 183 км,, до аэропорта "Победилово" г. Киров 223км</t>
  </si>
  <si>
    <t>автодорога,  до ближайшей станции ж/д г. Котельнич 146 км,, до аэропорта "Победилово" г. Киров 178км, растояние до ближайших производственных объектов 1,5 м</t>
  </si>
  <si>
    <t>автодорога,  до ближайшей станции ж/д г. Котельнич 144 км,, до аэропорта "Победилово" г. Киров 180км, растояние до ближайших производственных объектов 500 м</t>
  </si>
  <si>
    <t>автодорога, до ближайшей станции ж/д г. Котельнич 146 км,, до аэропорта "Победилово" г. Киров 178км, растояние до ближайших производственных объектов 1 км</t>
  </si>
  <si>
    <t>в границах кадастрового квартала 43:16:381101</t>
  </si>
  <si>
    <t>43:16:310123:233</t>
  </si>
  <si>
    <t>государственная собственность (не разграничена),
Администрация Лузского муниципального округа,
613980 Кировская область, Лузский муниципальный округ, г. Луза, ул. Ленина 35, admluza@kirovreg.ru
Кручинина Наталья Николаевна
Начальник  управления имуществом и земельными ресурсами Лузского муниципального округа
8(83346) 5 -19-40</t>
  </si>
  <si>
    <t>возможность подключения имеется, вдоль участка проходят линии электропередач</t>
  </si>
  <si>
    <t>Необходима собственная точка подключения к водоснабжению (индивидуальная скважина)</t>
  </si>
  <si>
    <t>Необходима автономная система водоотведения</t>
  </si>
  <si>
    <t xml:space="preserve">Необходима собственная точка подключения к теплоснабжению (собственная котельная)
</t>
  </si>
  <si>
    <t>Кировская дистанция электроснабжения, Горьковская дирекция инфраструктуры структурного подразделения центральной дирекции инфраструктуры - филиала РЖД</t>
  </si>
  <si>
    <t>возможность подключения имеется, вдоль участка проходят линии электропередач (индивидуальная скважина)</t>
  </si>
  <si>
    <t>Расстояние до ближайшей точки подключения по  водоснабжению 3 км
Необходима собственная точка подключения к водоснабжению</t>
  </si>
  <si>
    <t>Расстояние до ближайшей точки подключения по водоотведению 3 км, 
необходима автономная система водоотведения</t>
  </si>
  <si>
    <t>Расстояние до ближайшей точки подключения по теплоснабжению 3 км.
Необходима собственная точка подключения к теплоснабжению</t>
  </si>
  <si>
    <t>Лузский РЭС  филиала Кировэнерго ОАО "МРСК Центра и Поволжья" (начальник Запорожец А.В.);
ООО "Лузская теплоснабжающая компания" (начальник участка котельных г. Луза Тютрин А.М.);
ООО "Волго-Вятские коммунильные системы" г. Луза (технический директор Добрынин А.Г.)</t>
  </si>
  <si>
    <t>* Имеется автомобильная дорога (асфальт);
* Расстояние до города Луза 1,7 км;
* Расстояние до железнодорожной станции 3,3 км;
* Расстояние до автодороги регионального значения 0.1 км</t>
  </si>
  <si>
    <t>* Имеется автомобильная дорога (грунт);
* Расстояние до города Луза 11 км;
* Расстояние до железнодорожной станции 0,3 км;
* Расстояние до автодороги регионального значения 11 км</t>
  </si>
  <si>
    <t>Кировская область, Малмыжский район, г. Малмыж,                       ул. Комсомольская  д.70 здание,
1 этаж, деревянное здание</t>
  </si>
  <si>
    <t xml:space="preserve">Кировская область, Малмыжский район, г. Малмыж ул. Володарского, д.1  земельный участок,                        </t>
  </si>
  <si>
    <t>Кировская область, Малмыжский район, Новосмаильское сельское поселение,д. Салкым Чишма, ул. Западная, д. 50</t>
  </si>
  <si>
    <t>43:17:480202:212</t>
  </si>
  <si>
    <t>43:17:310112:405</t>
  </si>
  <si>
    <t>43:17:310111:243</t>
  </si>
  <si>
    <t>43:17:381001:777</t>
  </si>
  <si>
    <t>43:17:310112:614</t>
  </si>
  <si>
    <t>43:17:420402:244</t>
  </si>
  <si>
    <t>43:17:420801:425</t>
  </si>
  <si>
    <t>43:17:420402:169</t>
  </si>
  <si>
    <t>43:17:420601:116</t>
  </si>
  <si>
    <t>43:17:530401:240</t>
  </si>
  <si>
    <t>43:17:520601:99</t>
  </si>
  <si>
    <t>43:17:330401:118</t>
  </si>
  <si>
    <t>43:17:330402:134</t>
  </si>
  <si>
    <t>56.405 50.653</t>
  </si>
  <si>
    <t>56.589 50.824</t>
  </si>
  <si>
    <t>Земли поселений (земли населенных пунктов)</t>
  </si>
  <si>
    <t>Администрация Малмыжского района, Кировская область, Малмыжский район, г. Малмыж, ул. Чернышевского, д 2а.отдел  по управлению муниципальным имуществом 883347 20423</t>
  </si>
  <si>
    <t>собственность Газизов Ф.Ф.</t>
  </si>
  <si>
    <t>Собственность публично-правовых образований (Кировская область)</t>
  </si>
  <si>
    <t>Администрация Новосмаильского сельского поселения, адрес с. Новая Смаиль, ул. Свободы, д. 8 глава администрации 89127016231</t>
  </si>
  <si>
    <t xml:space="preserve"> Собственность.Муниципальное казённое учреждение администрация Тат-Верх-Гоньбинского сельского поселения 88334738219</t>
  </si>
  <si>
    <t>Администрация Старотушкинского сельского поселения Малмыжского района, Кировская область, Малмыжский район, с. Старая Тушка, ул. Советская, д. 11  883347 67289 adm_tushka2009@mail.ruОсипова Татьяна Геннадьевна</t>
  </si>
  <si>
    <t>Администрация Арыкского сельского поселения, Кировская область, Малмыжский район, д. Арык, ул. Молодежная, д 30. 883347 30156</t>
  </si>
  <si>
    <t>2 куб. м /сут, 20м до водопроводных сетей</t>
  </si>
  <si>
    <t>отсутствует центральное водоотведение</t>
  </si>
  <si>
    <t>отсутствует центральное тепдлоснабжение</t>
  </si>
  <si>
    <t>отвод. 20м до централизованного газопровода</t>
  </si>
  <si>
    <t>Вятскополянские электрические сети
Производственное отделение. Филиал "Кировэнерго". ОАО "МРСК Центра и Приволжья"."   +7 (83334) 6-03-26, (83334) 2-73-52 ; Администрация Савальского сельского поселения 883347 3 51 72;                    Газпром межрегионгаз Киров , (ООО)
Обособленное рабочее место г. Малмыж. Вятскополянский территориальный участок.+7-912-824-09-29</t>
  </si>
  <si>
    <t>82,2 куб.м</t>
  </si>
  <si>
    <t>Вятскополянские электрические сети
Производственное отделение. Филиал "Кировэнерго". ОАО "МРСК Центра и Приволжья"."   +7 (83334) 6-03-26, (83334) 2-73-52 ; Газпром межрегионгаз Киров , (ООО)
Обособленное рабочее место г. Малмыж. Вятскополянский территориальный участок.+7-912-824-09-29</t>
  </si>
  <si>
    <t>5 м до линии электопредач</t>
  </si>
  <si>
    <t>5 м до водопроводных сетей</t>
  </si>
  <si>
    <t>5 м до канализационных сетей</t>
  </si>
  <si>
    <t>5м до централизованного газопровода</t>
  </si>
  <si>
    <t>1м до линии электопредач</t>
  </si>
  <si>
    <t>30м до водопроводных сетей</t>
  </si>
  <si>
    <t>отсутствует центральное  водоотведение</t>
  </si>
  <si>
    <t>30м до централизованного газопровода</t>
  </si>
  <si>
    <t>5м до водопроводных сетей</t>
  </si>
  <si>
    <t>2 куб. м /сут, 20м.до водопроводных сетей</t>
  </si>
  <si>
    <t>Линия 10 м. до централизованного газопровода</t>
  </si>
  <si>
    <t>Вятскополянские электрические сети
Производственное отделение. Филиал "Кировэнерго". ОАО "МРСК Центра и Приволжья"."   +7 (83334) 6-03-26, (83334) 2-73-52 ; Администрация Новосмаильского сельского поселения 883347 61181                 Газпром межрегионгаз Киров , (ООО)
Обособленное рабочее место г. Малмыж. Вятскополянский территориальный участок.+7-912-824-09-29</t>
  </si>
  <si>
    <t>нет данных</t>
  </si>
  <si>
    <t>отсутствует центральное водоснабводоотведение</t>
  </si>
  <si>
    <t>подведено и  действует</t>
  </si>
  <si>
    <t>требует реконструкции</t>
  </si>
  <si>
    <t>подведено и действует</t>
  </si>
  <si>
    <t>подведено  по потреблению данных нет</t>
  </si>
  <si>
    <t>Вятскополянские электрические сети
Производственное отделение. Филиал "Кировэнерго". ОАО "МРСК Центра и Приволжья"."   +7 (83334) 6-03-26, (83334) 2-73-52 ; Администрация Савальского сельского поселения 883347 3 51 72;                    Газпром межрегион</t>
  </si>
  <si>
    <t>2 куб. м /сут, 20 м. до водопроводных сетей</t>
  </si>
  <si>
    <t>отвод. 20м по потреблению данных нет</t>
  </si>
  <si>
    <t>Вятскополянские электрические сети
Производственное отделение. Филиал "Кировэнерго". ОАО "МРСК Центра и Приволжья"."   +7 (83334) 6-03-26, (83334) 2-73-52 ;                  Газпром межрегионгаз Киров , (ООО)
Обособленное рабочее место г. Малмыж. Вятскополянский территориальный участок.+7-912-824-09-29</t>
  </si>
  <si>
    <t>данные отсутствуют</t>
  </si>
  <si>
    <t>газоснабжение отсутствует</t>
  </si>
  <si>
    <t xml:space="preserve">Вятскополянские электрические сети
Производственное отделение. Филиал "Кировэнерго". ОАО "МРСК Центра и Приволжья"."   +7 (83334) 6-03-26, (83334) 2-73-52 ; Администрация Арыкского сельского поселения 883347 30156;                   </t>
  </si>
  <si>
    <t>2 куб. м /сут, 20м. до водопроводных сетей</t>
  </si>
  <si>
    <t>6 км до  автодороги  Киров- Малмыж- Вятские Поляны</t>
  </si>
  <si>
    <t xml:space="preserve">5 км  до автодороги  Казань- Пермь   </t>
  </si>
  <si>
    <t xml:space="preserve"> 3.5 км до автотрассы Киров -Малмыж-Вятские Поляны, 25 км до Малмыжа, 163 км до Казани</t>
  </si>
  <si>
    <t xml:space="preserve">2 км до дороги с  до автодороги  Киров- Малмыж- Вятские Поляны.,   </t>
  </si>
  <si>
    <t xml:space="preserve">500 м до дороги с  до автодороги  Киров- Малмыж- Вятские Поляны.,   </t>
  </si>
  <si>
    <t>500 м до дороги с  до автодороги  Киров- Малмыж- Вятские Поляны.</t>
  </si>
  <si>
    <t>2 км до дороги с  до автодороги  Киров- Малмыж- Вятские Поляны., 130 км. до аэропорта г. Казань, 50 км. до ж/д г. Вятские Поляны</t>
  </si>
  <si>
    <t>100м до дороги с  до автодороги  Киров- Малмыж- Вятские Поляны., 130 км. до аэропорта г. Казань, 50 км. до ж/д г. Вятские Поляны</t>
  </si>
  <si>
    <t>12 км до дороги с  до автодороги  Киров- Малмыж- Вятские Поляны., 130 км. до аэропорта г. Казань, 50 км. до ж/д г. Вятские Поляны</t>
  </si>
  <si>
    <t xml:space="preserve">12 км до дороги с  до автодороги  Киров- Малмыж- Вятские Поляны.,   </t>
  </si>
  <si>
    <t>43:18:340801:378</t>
  </si>
  <si>
    <t>43:18:410401:122</t>
  </si>
  <si>
    <t>43:18:000000:51</t>
  </si>
  <si>
    <t>Отсутстуют коммуникации</t>
  </si>
  <si>
    <t>Зав.отделом жизнеобеспечения Абрамовских Александр Викторович 8 (83348) 2-27-54</t>
  </si>
  <si>
    <t>43:19:310110:388</t>
  </si>
  <si>
    <t>43:19:310113:513</t>
  </si>
  <si>
    <t>43:19:310117:48</t>
  </si>
  <si>
    <t>43:19:310116:41</t>
  </si>
  <si>
    <t>43:19:310101:118</t>
  </si>
  <si>
    <t>43:19:310101:74</t>
  </si>
  <si>
    <t>43:19:310116:20</t>
  </si>
  <si>
    <t>43:19:310105:315</t>
  </si>
  <si>
    <t>43:19:410601:50</t>
  </si>
  <si>
    <t>43:19:410601:122</t>
  </si>
  <si>
    <t>43:19:410601:121</t>
  </si>
  <si>
    <t>43:19:410601:119</t>
  </si>
  <si>
    <t>43:19:410601:66</t>
  </si>
  <si>
    <t>43:19:320603:95</t>
  </si>
  <si>
    <t xml:space="preserve"> на земельном участке расположено одноэтажное нежилое здание</t>
  </si>
  <si>
    <t>одноэтажное деревянное нежилое здание</t>
  </si>
  <si>
    <t xml:space="preserve"> на земельном участке расположено одноэтажное деревянное нежилое здание</t>
  </si>
  <si>
    <t xml:space="preserve"> на земельном участке расположено нежилое кирпичное двухэтажное здание</t>
  </si>
  <si>
    <t>одноэтажное здание из газосиликатного кирпича</t>
  </si>
  <si>
    <t>0,002 МВт,
30 м</t>
  </si>
  <si>
    <t>0,5 куб.м.
20 м</t>
  </si>
  <si>
    <t>в баллонах (район не газифицирован)</t>
  </si>
  <si>
    <t>0,002 МВт,
20 м</t>
  </si>
  <si>
    <t>выгребная яма</t>
  </si>
  <si>
    <t>0,002 МВт,
10 м</t>
  </si>
  <si>
    <t>0,002 МВт,
15 м</t>
  </si>
  <si>
    <t>0,002 МВт</t>
  </si>
  <si>
    <t xml:space="preserve">0,5 куб.м.
</t>
  </si>
  <si>
    <t>возможность подключения имеется, расстояние до ближайшей точки подключения 15 м</t>
  </si>
  <si>
    <t>1,5 - 2 км до столба электроснабжения линии электропередач</t>
  </si>
  <si>
    <t>100 квт в месяц, в год 1,2 МВт</t>
  </si>
  <si>
    <t>4 куб.м в месяц, в сутки 0,00013</t>
  </si>
  <si>
    <t>расстояние до ближайшей дороги 2 км 
расстояние до г. Кирова 180 км</t>
  </si>
  <si>
    <t>Входит в перечень муниципального имущества, свободного от прав третьих лиц ( за исключением имущественных прав субъектов малого и среднего предпринимательства), предназначеннного для предоставления во владение и (или) пользование субъектам малого и среднего предпринимательства и организациям, образующим инфраструктуру их поддержки, на долгосрочной основе</t>
  </si>
  <si>
    <t>В ходит в перечень муниципального имущества, свободного от прав третьих лиц ( за исключением имущественных прав субъектов малого и среднего предпринимательства), предназначеннного для предоставления во владение и (или) пользование субъектам малого и среднего предпринимательства и организациям, образующим инфраструктуру их поддержки, на долгосрочной основе</t>
  </si>
  <si>
    <t>объект расположен в 1 км от областной дорожной трассы Нагорск- Киров. Подъездные пути к территории участка существуют. Расстояние до аэропорта "Победилово"135км. Расстояние до ближайшего населенного пункта (пгт. Нагорск) 25км.</t>
  </si>
  <si>
    <t xml:space="preserve">расстояние до ближайшей дороги 2 км
</t>
  </si>
  <si>
    <t xml:space="preserve">расстояние от здания до центральной дороги  - 475 м. </t>
  </si>
  <si>
    <t xml:space="preserve">расстояние от здания до центральной дороги  - 4-5 м. </t>
  </si>
  <si>
    <t xml:space="preserve"> расстояние от здания до центральной дороги  - 13 м. </t>
  </si>
  <si>
    <t xml:space="preserve">расстояние от здания до центральной дороги  - 110 м. </t>
  </si>
  <si>
    <t xml:space="preserve">земельный участок находится в центре городского поселения. Расстояние до центральной дороги  - 6-7м. </t>
  </si>
  <si>
    <t xml:space="preserve">земельный участок находится в центре городского поселения
расстояние до центральной дороги  - 22-23 м.
</t>
  </si>
  <si>
    <t>43:21:310202:176</t>
  </si>
  <si>
    <t>43:21:010144:244</t>
  </si>
  <si>
    <t>43:21:010144:178</t>
  </si>
  <si>
    <t>43:21:310202:298</t>
  </si>
  <si>
    <t>43:21:100201:1135</t>
  </si>
  <si>
    <t>43:21:100201:543</t>
  </si>
  <si>
    <t>43:21:010134:469</t>
  </si>
  <si>
    <t>Муниципальная собственность, муниципальное образование Нолинский муниципальный район Кировской области, 613440, Кировская область, Нолинский район, г. Нолинск, ул. Спартака, 36, +7(83368)2-22-01, admnoli@kirovreg.ru , Одегова Марина Ивановна, заведующий отделом муниципальной собственоости и земельных ресурсов администрации Нолинского района</t>
  </si>
  <si>
    <t>Муниципальная собственность, муниципальное образование Нолинский муниципальный район Кировской области, 613440, Кировская область, Нолинский район, г. Нолинск, ул. Спартака, 36, +7(83368)2-22-01, admnoli@kirovreg.ru , Одегова Марина Ивановна, заведующий отделом муниципальной собствености и земельных ресурсов администрации Нолинского района</t>
  </si>
  <si>
    <t>Муниципальная собственность, муниципальное образование Нолинский муниципальный район Кировской области, 613440, Кировская область, Нолинский район, г. Нолинск, ул. Спартака, 36, +7(83368)2-22-01, admnoli@kirovreg.ru , Одегова Марина Ивановна, заведующий отделом муниципальной собственности и земельных ресурсов администрации Нолинского района</t>
  </si>
  <si>
    <t>Земельный участок неразграниченной формы собственности</t>
  </si>
  <si>
    <t>есть, наличие свободной мощности  - по потребности,  расстояние до точки присоединения - до 50м.</t>
  </si>
  <si>
    <t>автономное</t>
  </si>
  <si>
    <t>возможно автономное</t>
  </si>
  <si>
    <t xml:space="preserve"> -эл.энергия -  Вятско-Полянское межрайонное предприятие электрических сетей ОАО "Коммунэнерго" - Нолинский мастерский участок Нолинский РКЭС-старший мастер Вихарев Алексей Владимирович т.(83368) 2-12-87;    водоснабжение и водоотведение - СЕЛЬСКОХОЗЯЙСТВЕННАЯ АРТЕЛЬ (КОЛХОЗ) "ЗАВЕТЫ ЛЕНИНА"-Стародумов Василий Александрович-</t>
  </si>
  <si>
    <t>есть, наличие свободной мощности  - по потребности,  расстояние до точки присоединения - до 100 м.</t>
  </si>
  <si>
    <t>имеется  возможность, наличие свободной мощности  - по потребности,  расстояние до точки присоединения - до 250 м.</t>
  </si>
  <si>
    <t>имеется  возможность, наличие свободной мощности  - по потребности,  расстояние до точки присоединения - до 200 м.</t>
  </si>
  <si>
    <t>эл.энергия -  Вятско-Полянское межрайонное предприятие электрических сетей ОАО "Коммунэнерго" - Нолинский мастерский участок Нолинский РКЭС-старший мастер Вихарев Алексей Владимирович т.(83368) 2-12-87;    водоснабжение и водоотведение - ООО "Родник"-директор Слобожанинов Юрий Алексеевич-(83368) 2-14-09;    теплоснабжение-Нолинское предприятие котельных и тепловых сетей ОАО"Коммунэнерго"- гл. инженер – Бушуев Александр Николаевич-(83368) 2-18-21; газоснабжение-АО"ГАЗПРОМ ГАЗОРАСПРЕДЕЛЕНИЕ КИРОВ"-Филиал АО "Газпром газораспределение Киров" в г. Уржуме-Нолинский газовый участок -Директор филиала в г.Уржуме Сенаторов Сергей Анатольевич-(83363) 2-16-93</t>
  </si>
  <si>
    <t>эл.энергия -  Вятско-Полянское межрайонное предприятие электрических сетей ОАО "Коммунэнерго" - Нолинский мастерский участок Нолинский РКЭС-старший мастер Вихарев Алексей Владимирович т.(83368) 2-12-87;    водоснабжение и водоотведение - СЕЛЬСКОХОЗЯЙСТВЕННАЯ АРТЕЛЬ (КОЛХОЗ) "ЗАВЕТЫ ЛЕНИНА"-Стародумов Василий Александрович-</t>
  </si>
  <si>
    <t>есть, наличие свободной мощности  - по потребности,  расстояние до точки присоединения - до 100м.</t>
  </si>
  <si>
    <t>есть, наличие свободной мощности  - по потребности,  расстояние до точки присоединения - до 50 м.</t>
  </si>
  <si>
    <t>эл.энергия -  Вятско-Полянское межрайонное предприятие электрических сетей ОАО "Коммунэнерго" - Нолинский мастерский участок Нолинский РКЭС-старший мастер Вихарев Алексей Владимирович т.(83368) 2-12-87;   водоснабжение и водоотведение - Администрация Кырчанского сельского поселения- и.о.главы Зыкин Сергей Евгеньевич-8(83368)6-33-19;    теплоснабжение-ООО"КИРОВАВТОГАЗ"-директор Слобожанинов Юрий Алексеевич-(8332) 21-99-20; газоснабжение-АО"ГАЗПРОМ ГАЗОРАСПРЕДЕЛЕНИЕ КИРОВ"-Филиал АО "Газпром газораспределение Киров" в г. Уржуме-Нолинский газовый участок -Директор филиала в г.Уржуме Сенаторов Сергей Анатольевич-(83363) 2-16-93</t>
  </si>
  <si>
    <t>эл.энергия -  Вятско-Полянское межрайонное предприятие электрических сетей ОАО "Коммунэнерго" - Нолинский мастерский участок Нолинский РКЭС-старший мастер Вихарев Алексей Владимирович т.(83368) 2-12-87;    водоснабжение и водоотведение - Администрация Кырчанского сельского поселения- и.о.главы Зыкин Сергей Евгеньевич-8(833"8)6-33-19;    теплоснабжение-ООО"КИРОВАВТОГАЗ"-директор Слобожанинов Юрий Алексеевич-(8332) 21-99-20; газоснабжение-АО"ГАЗПРОМ ГАЗОРАСПРЕДЕЛЕНИЕ КИРОВ"-Филиал АО "Газпром газораспределение Киров" в г. Уржуме-Нолинский газовый участок -Директор филиала в г.Уржуме Сенаторов Сергей Анатольевич-(83363) 2-16-93</t>
  </si>
  <si>
    <t>есть, наличие свободной мощности  - по потребности,  расстояние до точки присоединения - до 300м.</t>
  </si>
  <si>
    <t>есть, наличие свободной мощности  - по потребности,  расстояние до точки присоединения - до 350м.</t>
  </si>
  <si>
    <t>подъездные пути - 2 м., расстояние до ж/д - 139 км., расстояние до г. Кирова - 132 км., расстояние до аэропорта - 139 км, находится непосредственно в населенном пункте - г. Нолинске</t>
  </si>
  <si>
    <t>подъездные пути - 100 м., расстояние до ж/д - 120 км., расстояние до г. Кирова - 120 км., расстояние до аэропорта - 120 км, находится непосредственно в населенном пункте - с. Кырчаны</t>
  </si>
  <si>
    <t>2 этажа, деревянное/каменное</t>
  </si>
  <si>
    <t>1 этаж, кирпичное</t>
  </si>
  <si>
    <t>2 этажа, кирпичное</t>
  </si>
  <si>
    <t>2 пруда, включая прибрежную территорию 7600 кв. м  (около 40%)</t>
  </si>
  <si>
    <t>подъездные пути - 400 м., расстояние до ж/д - 162 км., расстояние до аэропорта - 162 км, находится непосредственно в населенном пункте - с. Лудяна Ясашинская</t>
  </si>
  <si>
    <t>подъездные пути - 2 м., расстояние до ж/д - 139 км.,  расстояние до аэропорта - 139 км, находится непосредственно в населенном пункте - г. Нолинске</t>
  </si>
  <si>
    <t>подъездные пути - 400 м., расстояние до ж/д - 162 км.,  расстояние до аэропорта - 162 км, находится непосредственно в населенном пункте - с. Лудяна Ясашинская</t>
  </si>
  <si>
    <t>подъездные пути - 100 м., расстояние до ж/д - 120 км., расстояние до аэропорта - 120 км, находится непосредственно в населенном пункте - с. Кырчаны</t>
  </si>
  <si>
    <t>43:22:310226</t>
  </si>
  <si>
    <t>43:22:320501</t>
  </si>
  <si>
    <t>43:22:310201</t>
  </si>
  <si>
    <t>43:22:310179</t>
  </si>
  <si>
    <t>43:22:320113</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</si>
  <si>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</si>
  <si>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</si>
  <si>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Федеральная собственность -ТУ Росимущества в Кировской области</t>
  </si>
  <si>
    <t>Государственная собственность (не рагроничена) Администрация Белореченскогосельского поселения Кировскоя область, Омутнинский район, п. Белореченск, 612710, ул. Петра Русских, 14 (883352)6-81-19,e-mail: belorech.omt@yandex.ru</t>
  </si>
  <si>
    <t>ЛЭП проходит на расстоянии 50-100 метров. Электроснабжение от двух ВЛ 10кВ, фидер №9, Фидер №24 возможная подключаемая нагрузка 0,5 МВТ, потребитель 2-й категории. При большей нагрузке строительство ВЛ 10 кВ протяженность  5 км. От ВЛ 110 кВ, проходящей в 100 м, возможно подключение нагрузки более 5 МВТ.</t>
  </si>
  <si>
    <t>Водопроводная сеть расположена в границах кадастрового  квартала, 0,015 тыс.м3/сутки.</t>
  </si>
  <si>
    <t>Самотечная канализационная сеть расположена на расстоянии порядка 2000 м по ул. Вокзальная.</t>
  </si>
  <si>
    <t>Возможность подключенияк инженерным сетям, принадлежащим МУП ЖКХ Омутгигского района отсутствует</t>
  </si>
  <si>
    <t>Газопровод проходит на расстоянии более 1.5 км с возможным потреблением до 1 млн. м3 в год и газопровода высокого давления с большим потреблением находящегося на расстоянии 5 км.</t>
  </si>
  <si>
    <t>1. МУП ЖКХ "Водоканал" руководитель Куковеров.С.А.                2. МУП ЖКХ Омутнинского района руководитель Охорзин. А.Н.                                  3. Омутнинский газовый участок филиал "Газпромраспределение Киров" руководитель Душеба.Р.А.                           4. Омутнинский РЭС ПО "Северные электрические сети" руководитель Медведев. В.В.</t>
  </si>
  <si>
    <t>ЛЭП проходит на расстоянии 500 метров. На площадке расположена трансформаторная подстанция с трансформатором 630 кВа, запитана от Вл 10 кВ, фидера №9, Омутнинского РЭС Северных электросетей. Возможно подключение потребителя 3 категории, мощность до 600 кВА. Для подключения нагрузки большей мощности со 2й категорией надежности электроснабжения, требуется строительство ВЛ 10 кВ, протяженностью 1,5 км до подстанции 220/110/10 кВ «Омутнинская», с подключаемой нагрузкой  до 5 мВа, возможны другие технические решения при получении технических условий на присоединение.</t>
  </si>
  <si>
    <t>Водопроводная сеть проходит на расстоянии 200 метров, допустимый отбор 0,002 тыс.м3/сутки.</t>
  </si>
  <si>
    <t>Самотечная канализационная сеть расположена на расстоянии порядка 500 м по ул. Вокзальная.</t>
  </si>
  <si>
    <t xml:space="preserve">Расстояние до газопровода 500м. Газификация площадки возможна от газопровода среднего давления, проходящего на расстоянии около 300м с годовым потреблением 1млн.м3 в год, а также от газопровода высокого давления, проходящего на расстоянии 200м с большим годовым потреблением
</t>
  </si>
  <si>
    <t>ЛЭП проходит на расстоянии 50 метров. Возможно подключение мощности до 1 Мвт от ВЛ 10 кВ фидера № 6 Омутнинского РЭС. Потребитель 3 категории. Для большей мощности и электроснабжения по 2 категории необходимо строительство ВЛ 10 кВ, протяженностью 5 км от подстанции «Омутнинская». Возможны другие технические решения, в зависимости от подключаемой мощности.</t>
  </si>
  <si>
    <t>Водопроводная сеть проходит на расстоянии 1500 метров по ул. Кривцова, допустимый отбор 0,003 тыс.м3/сутки.</t>
  </si>
  <si>
    <t>Самотечная канализационная сеть расположена на расстоянии порядка 1500 м по ул. Кривцова.</t>
  </si>
  <si>
    <t>Расстояние до газопровода 50 м. Газификация площадки возможна от газопровода высокого давления с годовым потреблением 1 млн. м3 в год.</t>
  </si>
  <si>
    <t>ЛЭП проходит на расстоянии 500 метров. Требуетя строительство ВЛ 10кВ, протяженностью 1,5 км до станции 220/110/10/кВ "Омутнинская".</t>
  </si>
  <si>
    <t>Водопроводная сеть проходит на расстоянии 200 метров по ул. Кривцова, допустимый отбор 0,002 тыс.м3/сутки.</t>
  </si>
  <si>
    <t>По площадке проходят 2 ЛЭП 10кВ, фидер №7, фидер №6, которые позволяют подключить нагрузку до 3 Мвт, по 2 категории надежности. Для подключения нагрузки большей мощности необходимо строительство ЛЭП 10 кВ от электрической подстанции  220/110/10 кВ «Омутнинская», которая находится на расстоянии 4 км. Возможны другие технические решения при получении технических условий на  присоединение.</t>
  </si>
  <si>
    <t>Самотечная канализационная сеть расположена на расстоянии порядка 100-200 м по ул. Кривцова.</t>
  </si>
  <si>
    <t xml:space="preserve">Расстояние до газопровода 1 км. 
Возможно подключение потребителя с годовым потреблением газа более 1млн. куб. м  природного газа.                                                                            Расстояние до газопровода среднего давления 3 км, с возможным подключением потребителя с годовым потреблением газа до 1 млн. куб. м газа.
</t>
  </si>
  <si>
    <t>ЛЭП проходит на расстоянии 50-100 м.</t>
  </si>
  <si>
    <t>Самотечная канализационная сеть расположена на расстоянии порядка 2000 по ул. Вокзальная.</t>
  </si>
  <si>
    <t>Газопровод проходит на расстоянии более 1,5 км в северо-восточном направлении на пгт. Восточный</t>
  </si>
  <si>
    <t>ЛЭП проходит на расстоянии 0,05 км.</t>
  </si>
  <si>
    <t>Водопроводная сеть проходит на расстоянии 1700 метров по ул. Кривцова, допустимый отбор 0,001 тыс.м3/сутки.</t>
  </si>
  <si>
    <t>Самотечная канализационная сеть расположена на расстоянии 1700 метров по ул. Кривцова.</t>
  </si>
  <si>
    <t>Расстояние до газопровода 1 км. Расстояние до газопровода среднего давлени 3 км.</t>
  </si>
  <si>
    <t xml:space="preserve">Возможно электроснабжение от двух ВЛ 6кВ фидер № 19, фидер № 29 Омутнинского РЭС Северных электросетей Кировэнерго, возможная подключаемая мощность 2-2,5 МВт от </t>
  </si>
  <si>
    <t>Водопроводная сеть проходит на расстоянии 50 метров по ул. Солнечная, п. Белореченск, допустимый отбор 0,030 тыс.м3/сутки.</t>
  </si>
  <si>
    <t>Сети водоотведения отсутствуют.</t>
  </si>
  <si>
    <t>Расстояние до газопровода   50-100 м.</t>
  </si>
  <si>
    <t xml:space="preserve">Удаленность земельного участка с учетом транспортных схем:         - до г.Кирова - 180 км.                                                                                      - до г. Пермь - 333 км.                                                                                             - до жилой застройки - 100 м.                                                                          - до ж/д "Стальная "  - 500 м.                                                                           - до автодороги - 500 м.                                                                     Примыкает железнодорожный тупик                                                                                                                                   </t>
  </si>
  <si>
    <t>10Га находятся в собственности ООО ПКП «Алмис» и на территории городских лесов</t>
  </si>
  <si>
    <t xml:space="preserve">Удаленность земельного участка с учетом транспортных схем:                             - до г. Пермь - 336 км.                                       - до жилой застройки - 200 м.                          Вдоль участка проходит железная дорога                                                                                                                                                                                                                                                                                                                      </t>
  </si>
  <si>
    <t xml:space="preserve">Удаленность земельного участка с учетом транспортных схем:
-  до г. Пермь - 333 км.
-  до ж/д "Стальная" - 0,002 км
-  до жилой застройки - 0,1 км. 
- 0,28 км до автодороги
Железнодорожные пути примыкают
</t>
  </si>
  <si>
    <t xml:space="preserve">Удаленность земельного участка с учетом транспортных схем:                              - до г. Пермь - 326 км.                                     - до жилой застройки - 780 м.                           - до ж/д "Стальная "  - 3,5 км.                            Вдоль участка проходит автодорога Р243 Кострома-Шарья-Киров Пермь                                                                                                                                                                                                       </t>
  </si>
  <si>
    <t xml:space="preserve">Удаленность земельного участка с учетом транспортных схем:                             - до г. Пермь - 333 км.                                        - до жилой застройки - 100 м.                        - до ж/д "Стальная "  - 500 м.                         - до автодороги - 500 м.                                      Примыкает железнодорожный тупик  - 500 м                                                                                                                                  </t>
  </si>
  <si>
    <t xml:space="preserve">Удаленность земельного участка с учетом транспортных схем:                             - до г. Пермь - 333 км.                                         - до жилой застройки - 100 м.                      - до ж/д "Стальная "  - 2 м.                               - до автодороги - 280 м.                                    Примыкает железнодорожный тупик                                                                                                                                   </t>
  </si>
  <si>
    <t xml:space="preserve">Удаленность земельного участка с учетом транспортных схем:                              - до г. Пермь - 303 км.                                       - до жилой застройки - 300 м.                        - до ж/д "Стальная "  -200- 500 м.                                                                                                                                                                                                                                                                             </t>
  </si>
  <si>
    <t xml:space="preserve">Удаленность земельного участка с учетом транспортных схем:                              - до г. Пермь - 326 км.                                      - до жилой застройки - 780 м.                         - до ж/д "Стальная "  - 2,5 км.                         Автодорога Р243 Кострома-Шарья-Киров Пермь проходит вдоль участка                                                                                      </t>
  </si>
  <si>
    <t>43:23:330104</t>
  </si>
  <si>
    <t>43:23:410203:2</t>
  </si>
  <si>
    <t>УФСИН России по Кировской области  тел (8332)33-10-94</t>
  </si>
  <si>
    <t>0,4 тыс м.куб, удаленность от ближайшей точки подключения 0,9 км</t>
  </si>
  <si>
    <t>0,2 тыс. м.куб , удаленность от ближайшей точки подключения  1,22 км</t>
  </si>
  <si>
    <t>МУП Опаринское , директор Никифоров Сергей Михайлович, тел 8(83353) 2-11-31</t>
  </si>
  <si>
    <t>0,4тыс м.куб, удаленность от ближайшей точки подключения 1,2 км</t>
  </si>
  <si>
    <t>0,2 тыс. м.куб , удаленность от ближайшей точки подключения 0,5 км</t>
  </si>
  <si>
    <t>Имеется скважина, расположенная на территории площадки</t>
  </si>
  <si>
    <t>котельная расположена на территории площадки</t>
  </si>
  <si>
    <t>МКУ УЖКХ п. Речной, директор Сенникова Наталья Леонидовна, тел. 8(83353)74-2-41</t>
  </si>
  <si>
    <t>0,4; подключено</t>
  </si>
  <si>
    <t>0,2; подключено</t>
  </si>
  <si>
    <t>земельный участок предназначен для производственных целей. Территоиря , предполагающая строительство "с нуля". Рядом с земельным участком проходит автодорога Опарино-Киров.</t>
  </si>
  <si>
    <t>Подъездные пути доступны. До автомобильной дороги 10 метров, до ближайшей ж/д 1,4 км</t>
  </si>
  <si>
    <t>Подъездные пути доступны. До автомобильной дороги 10 метров, до ближайшей ж/д 1,6 км</t>
  </si>
  <si>
    <t>Подъездные пути доступны. До автомобильной дороги 400 метров, до ближайшей ж/д 0,1 км</t>
  </si>
  <si>
    <t>Подъездные пути доступны. До автомобильной дороги 3 метра, до ближайшей ж/д 1,2 км</t>
  </si>
  <si>
    <t>Подъездные пути доступны. До автомобильной дороги 13 метров, до ближайшей ж/д 180 м</t>
  </si>
  <si>
    <t>Подъездные пути доступны. До автомобильной дороги 30 метров, до ближайшей ж/д 1,5 км</t>
  </si>
  <si>
    <t>43:24:350817:407</t>
  </si>
  <si>
    <t>43:24:310312:1025</t>
  </si>
  <si>
    <t>43:24:310312:1026</t>
  </si>
  <si>
    <t>43:24:310312:1027</t>
  </si>
  <si>
    <t>43:24:051012:250</t>
  </si>
  <si>
    <t>требуется рекультивация участка</t>
  </si>
  <si>
    <t>есть техническая возможность присоединения мощности к сетям электроснабжения 100 м (Объем свободной для технологического присоединения потребителей трансформаторной мощности 3,472 МВА ПС 110 кВ Тюмень)</t>
  </si>
  <si>
    <t>Имеется техническая возможность, водоочистные сооружения на расстоянии 450 м (63,5 м3/час)</t>
  </si>
  <si>
    <t>Имеется техническая возможность, канализационные сооружения на расстоянии 100 м (800 м3/сут)</t>
  </si>
  <si>
    <t>имеется возможность подключения мощности, котельная находится на территории поселка на расстоянии 1 км (10,84 Гкал\час)</t>
  </si>
  <si>
    <t>Имеется возможность подключения. ГРП в поселке на расстоянии 1,5 км (24,6 тыс. м3/сут.)</t>
  </si>
  <si>
    <t xml:space="preserve">ПО Южные электрические сети Оричевский РЭС Шишкин Максим Анатольевич, (83354)2-32-92, 2-21-96, ОМУПП ЖКХ "Коммунсервис" Смирнов А.В. (83354) 2-20-06, ООО "Водоканалсервис" Мищихин Алексей Анатольевич, тел (83354) 26-1-20, 8-953-683-00-61, </t>
  </si>
  <si>
    <t>До земельного участка не подведено, есть возможность подключения на расстоянии 100 м (резерв мощности 2,74 МВа)</t>
  </si>
  <si>
    <t>Центральный водовод отсутствует, есть возможность обустройства артериальной скважины непосредственно на участке</t>
  </si>
  <si>
    <t>отсутствует, 2,5 км (800 м3/сут)</t>
  </si>
  <si>
    <t>отсутствует, 2 км (12,9 Гкал\час)</t>
  </si>
  <si>
    <t>отсутствует, 2 км (10 тыс м3/сут)</t>
  </si>
  <si>
    <t>ПО Южные электрические сети Оричевский РЭС Шишкин Максим Анатольевич, (83354)2-32-92, 2-21-96, Общество с ограниченной ответственностью "Волго-Вятские
коммунальные системы" г. Луза Сенякаев Павел Петрович (83361)2-30-50, 
ООО ТК «Теплосервис плюс» (83354) 2-22-64 Андрейкин А.И.,
АО "Газпром газораспределение Киров" Оричевский газовый участок Сунцов Алексей Леонидович (83354) 2-11-87, 2-21-67</t>
  </si>
  <si>
    <t>ПО Южные электрические сети Оричевский РЭС Шишкин Максим Анатольевич, (83354)2-32-92, 2-21-96, Общество с ограниченной ответственностью "Волго-Вятские
коммунальные системы" г. Луза Сенякаев Павел Петрович (83361)2-30-50, 
ООО ТК "Теплосервис плюс" (83354) 2-22-64 Андрейкин А.И.,
АО "Газпром газораспределение Киров" Оричевский газовый участок Сунцов Алексей Леонидович (83354) 2-11-87, 2-21-67</t>
  </si>
  <si>
    <t>есть возможность подключения (резерв мощности 2,74 МВа)</t>
  </si>
  <si>
    <t>отсутствует. Расстояние до ближайшей водопроводной скважины 150 м</t>
  </si>
  <si>
    <t>отсутствует. Очистные сооружения находятся на расстоянии 350 м</t>
  </si>
  <si>
    <t>отсутствует. Газовая котельная расположена на расстоянии 150 м</t>
  </si>
  <si>
    <t>отсутствует. Газовая котельная расположена на расстоянии 150 м (10 тыс м3/сут)</t>
  </si>
  <si>
    <t>ПО Южные электрические сети Оричевский РЭС Шишкин Максим Анатольевич, (83354)2-32-92, 2-21-96,
ООО "Водоканал" Новокшонова Ольга Евгеньевна (83354) 2-11-61, 2-11-81,
ОМУПП ЖКХ «Коммунсервис» Смирнов А.В. (83354) 2-20-06,
АО "Газпром газораспределение Киров" Оричевский газовый участок Сунцов Алексей Леонидович (83354) 2-11-87, 2-21-67</t>
  </si>
  <si>
    <t xml:space="preserve">Подъездной путь: имеется грунтовая дорога, расстояние до автодороги Мирный – Оричи - 2 км;
 Железнодорожные пути на расстоянии 500 м (перегрузочный узел АО "Вяткаторф");
Аэропорт "Победилово" на расстоянии 60 км;  г. Киров - 80 км; ближайший населенный пункт п. Мирный - 2 км
</t>
  </si>
  <si>
    <t>Подъездные пути имеются, грунтовая дорога. Расстояние до автодороги Оричи-Киров - 500 м. Расстояние до аэропорта - 30 км. Расстояние до ближайшей ж/д станции Оричи 500 м</t>
  </si>
  <si>
    <t xml:space="preserve">Подъездной путь: имеется грунтовая дорога, расстояние до автодороги Мирный – Оричи - 2 км;
 Железнодорожные пути на расстоянии 500 м (перегрузочный узел АО "Вяткаторф");
Аэропорт "Победилово" на расстоянии 60 км; ближайший населенный пункт п. Мирный - 2 км
</t>
  </si>
  <si>
    <t>расположен вдоль автодороги Оричи-Киров; аэропорт Победилово 13 км; ближайшая железнодорожная станция Стрижи 6 км</t>
  </si>
  <si>
    <t>43:25:310101:14</t>
  </si>
  <si>
    <t>43:25:390502:206</t>
  </si>
  <si>
    <t>43:25:380222:76</t>
  </si>
  <si>
    <t>подведено до здания</t>
  </si>
  <si>
    <t>райн не газифицирован</t>
  </si>
  <si>
    <t>0,2 км</t>
  </si>
  <si>
    <t>0,4 км</t>
  </si>
  <si>
    <t xml:space="preserve"> Не подключено к системе общего водоотведения</t>
  </si>
  <si>
    <t xml:space="preserve"> район не газифицирован</t>
  </si>
  <si>
    <t>Для эксплуатации здания требуется капитальный ремонт</t>
  </si>
  <si>
    <t>43:26:331601:154</t>
  </si>
  <si>
    <t>43:26:350702:64</t>
  </si>
  <si>
    <t>43:26:341003:117</t>
  </si>
  <si>
    <t>43:26:320103:176</t>
  </si>
  <si>
    <t>43:26:360301:432</t>
  </si>
  <si>
    <t>43:26:420701:119</t>
  </si>
  <si>
    <t>43:26:400701:189</t>
  </si>
  <si>
    <t>43:26:401101:151</t>
  </si>
  <si>
    <t>здание бывшей школы, 1 этаж, 1003 кв.м., кирпичное</t>
  </si>
  <si>
    <t>здание бывшей школы, 1 этаж, 1001 кв.м., кирпичное</t>
  </si>
  <si>
    <t>здание нежилое, 2 этажное, 1980 года постройки, кирпичное</t>
  </si>
  <si>
    <t>до 1 МВт за счет инвстора, 2,5 км</t>
  </si>
  <si>
    <t>0,05 МВт, 10 м</t>
  </si>
  <si>
    <t>подключено</t>
  </si>
  <si>
    <t>0,05 МВт, 50 м</t>
  </si>
  <si>
    <t>0,05 МВт, 20 м</t>
  </si>
  <si>
    <t>до 1 МВт за счет инвстора, 0,5 км</t>
  </si>
  <si>
    <t>До автдороги - Советск-Яранск - 280 м.  До пгт Пижанка 8,6 км</t>
  </si>
  <si>
    <t xml:space="preserve">Имеется автомобильная дорога (грунт). Расстояние до пгт Пижанка 19,3 км. </t>
  </si>
  <si>
    <t xml:space="preserve">Имеется автомобильная дорога (грунт). Расстояние до пгт Пижанка 31 км. </t>
  </si>
  <si>
    <t xml:space="preserve">Имеется автомобильная дорога (асфальт). Расстояние до пгт Пижанка 12,6 км. </t>
  </si>
  <si>
    <t xml:space="preserve">Имеется автомобильная дорога (асфальт). Расстояние до пгт Пижанка 30 км. </t>
  </si>
  <si>
    <t xml:space="preserve">Имеется автомобильная дорога (асфальт). Расстояние до пгт Пижанка 23,1 км. </t>
  </si>
  <si>
    <t xml:space="preserve">Имеется автомобильная дорога (асфальт). Расстояние до пгт Пижанка 20,9 км. </t>
  </si>
  <si>
    <t>До автодороги -Киров- Советск-Яранск - 580 м.  До пгт. Пижанка 4,6 км</t>
  </si>
  <si>
    <t>43:27:010110:0006:433/03:11002/Б</t>
  </si>
  <si>
    <t>43:27:010111:171</t>
  </si>
  <si>
    <t>43:27:010108:635</t>
  </si>
  <si>
    <t>43:27:010103</t>
  </si>
  <si>
    <t>43:27:010110:67</t>
  </si>
  <si>
    <t>централизованное газоснабжение отсутствует</t>
  </si>
  <si>
    <t>Подосиновский РКЭС ОАО "Коммунэнерго"(83351) 2-18-33 Жижин Юрий Владимирович; МУП "Водосервис"(83351)2-58-22 Гребенев Сергей Анатольевич ; ООО "Хорошее тепло" (83351)2-62-19 Жуков Константин Леонидович</t>
  </si>
  <si>
    <t>по границам участка 9,6</t>
  </si>
  <si>
    <t>по границам участка 262,7</t>
  </si>
  <si>
    <t>по границам участка 12,5</t>
  </si>
  <si>
    <t>возможноть подключения есть</t>
  </si>
  <si>
    <t>Подосиновский РКЭС ОАО "Коммунэнерго"(83351) 2-18-33 Жижин Юрий Владимирович; МУП "Водосервис"(83351)2-58-22 Гребенев Сергей Анатольевич ; ООО "Система"(83351)2-58-98 Шорохов Александр Иванович</t>
  </si>
  <si>
    <t>* находится в границах  пгт Демьяново;  
* расстояние до железнодорожной станции 1 км;
* расстояние до автодороги федерального значения  220 км</t>
  </si>
  <si>
    <t>* находится в границах Демьяновского городского поселения;                                               
*  расстояние до железнодорожной станции 5 км;                                                                * расстояние до автодороги федерального значения  220 км;
* электроэнергия 2км до ближайшей точки подключения.</t>
  </si>
  <si>
    <t xml:space="preserve">* в центре пгт Демьяново;  
* расстояние до железнодорожной станции 1 км;
* расстояние до автодороги федерального значения  220 км
</t>
  </si>
  <si>
    <t>43:28:000000:76</t>
  </si>
  <si>
    <t>43:28:000000:72</t>
  </si>
  <si>
    <t>43:28:000000:79</t>
  </si>
  <si>
    <t>43:28:000000:74</t>
  </si>
  <si>
    <t>43:28:391201:246</t>
  </si>
  <si>
    <t>43:28:391201:247</t>
  </si>
  <si>
    <t>Отсутствует</t>
  </si>
  <si>
    <t>централизованное водоотведение отсутствует</t>
  </si>
  <si>
    <t>МО не газифицирован</t>
  </si>
  <si>
    <t>43:29:030113:232</t>
  </si>
  <si>
    <t>43:29:310533:68</t>
  </si>
  <si>
    <t>43:29:310533:91</t>
  </si>
  <si>
    <t>43:29:310533:92</t>
  </si>
  <si>
    <t>43:29:310533:136</t>
  </si>
  <si>
    <t>43:29:030109:218</t>
  </si>
  <si>
    <t>43:29:320102:385</t>
  </si>
  <si>
    <t>43:29:030113:336</t>
  </si>
  <si>
    <t>43:29:030109:290</t>
  </si>
  <si>
    <t>58.272055 47.536179</t>
  </si>
  <si>
    <t>58.320722 47.763950</t>
  </si>
  <si>
    <t>58.311577 47.547268</t>
  </si>
  <si>
    <t>58.310959 47.549239</t>
  </si>
  <si>
    <t>58.301202 47.742717</t>
  </si>
  <si>
    <t>нежилое здание, стены каменные кирпичные, двухэтажное</t>
  </si>
  <si>
    <t>нежилое здание, стены каменные кирпичные, одноэтажное</t>
  </si>
  <si>
    <t>нежилое здание, стены деревянные, одноэтажное</t>
  </si>
  <si>
    <t>возможность подключения имеется (необходимо подключение при строительстве воздушной линии 0,4 кВ примерно 0,120 км до ТП)</t>
  </si>
  <si>
    <t>возможность подключения имеется (необходимо проложить водопроводную сеть, протяженностью примерно 0,05-0,1км)</t>
  </si>
  <si>
    <t>возможность подключения отсутствует (округ не газифицирован)</t>
  </si>
  <si>
    <t>возможность подключения имеется (необходимо подключение при строительстве воздушной линии 0,4 кВ примерно 0,200 км до ТП)</t>
  </si>
  <si>
    <t xml:space="preserve">возможность подключения имеется  </t>
  </si>
  <si>
    <t>возможность подключения имеется  (напряжение 220 кВ или 380 кВ)</t>
  </si>
  <si>
    <t>возможность подключения имеется (расстояние до ближайшей точки подключения 0,5 км)</t>
  </si>
  <si>
    <t>имеется (автономное)</t>
  </si>
  <si>
    <t>имеется (местное)</t>
  </si>
  <si>
    <t>Под зданием земельный участок в частной собственности. Площадь земельного участка 1712 кв.м.</t>
  </si>
  <si>
    <t>Под зданием земельный участок в частной собственности. Площадь земельного участка 781 кв.м.</t>
  </si>
  <si>
    <t>Под зданием земельный участок на который государственная собственность не разграничена. Площадь земельного участка 450 кв.м.</t>
  </si>
  <si>
    <t>Под зданием земельный участок в государственной собственности. Площадь земельного участка 1240 кв.м.</t>
  </si>
  <si>
    <t xml:space="preserve">Подъездные пути имеются:.
до центра другого ближайшего субъекта РФ - г. Кострома 450 км.
до железнодорожной  станции – пгт Свеча 680 м.
 до автодороги – 2,6 км.; до аэропорта д. Цепели 218 км.
</t>
  </si>
  <si>
    <t xml:space="preserve">Подъездные пути имеются:
до центра другого ближайшего субъекта РФ - г. Кострома 450 км.
 до железнодорожной станции – пгт Свеча 2,1 км.
 до автодороги – 400 м.; до аэропорта д. Цепели 218 км.
</t>
  </si>
  <si>
    <t xml:space="preserve">Подъездные пути имеются:
до центра другого ближайшего субъекта РФ - г. Кострома 450 км.
 до железнодорожно станции станции – пгт Свеча 1,2 км.
 до автодороги – 2,0 км.; до аэропорта д. Цепели 218 км.
</t>
  </si>
  <si>
    <t xml:space="preserve">Подъездные пути имеются:
до центра другого ближайшего субъекта РФ - г. Кострома 450 км.
 до железнодорожной станции – пгт Свеча 273 м.
 до автодороги – 2,2 км.; до аэропорта д. Цепели 218 км.
</t>
  </si>
  <si>
    <t xml:space="preserve">Подъездные пути имеются:.
до центра другого ближайшего субъекта РФ - г. Кострома 460 км.
 до центра Свечинского муниципального округа Кировской области – пгт Свеча 12,5 км.
 до ближайшего населенного пункта – с. Ацвеж 5 км.
 до железнодорожной  станции – пгт Свеча 13 км.
 до автодороги – 1 км.; до аэропорта д. Цепели 228 км.
</t>
  </si>
  <si>
    <t xml:space="preserve">Подъездные пути имеются:
до центра другого ближайшего субъекта РФ - г. Кострома 460 км.
 до центра Свечинского муниципального округа Кировской области – пгт Свеча 12,5 км.
 до ближайшего населенного пункта – д. Рыбаковщина 2 км.
 до железнодорожной станции – пгт Свеча 8 км.
 до автодороги – 1 км.; до аэропорта д. Цепели 228 км.
</t>
  </si>
  <si>
    <t>Подъездные пути имеются:
до центра другого ближайшего субъекта РФ - г. Кострома 460 км.
до центра Свечинского муниципального округа Кировской области – пгт Свеча 12,5 км.
 до ближайшего населенного пункта – д. Рыбаковщина 4 км.
 до железнодорожной станции – пгт Свеча 8 км.
 до автодороги – 1 км.; доаэропорта д. Цепели 228 км.</t>
  </si>
  <si>
    <t>Подъездные пути имеются:
до центра другого ближайшего субъекта РФ - г. Кострома 460 км.
 до центра Свечинского муниципального округа Кировской области – пгт Свеча 12,5 км.
 до ближайшего населенного пункта – с. Ацвеж 2 км.
 до  железнодорожной  станции – пгт Свеча 13 км.
 до автодороги – 2 км.; до аэропорта д. Цепели 228 км.</t>
  </si>
  <si>
    <t xml:space="preserve">Подъездные пути имеются:
до центра другого ближайшего субъекта РФ - г. Кострома 450 км.
 до центра Свечинского муниципального округа Кировской области – пгт Свеча 2,5 км.
 до железнодорожной  станции – пгт Свеча 3 км.
до автодороги – 300 м.;                    </t>
  </si>
  <si>
    <t>43:30:100154:276</t>
  </si>
  <si>
    <t>43:30:350202:13</t>
  </si>
  <si>
    <t>43:30:430504:207</t>
  </si>
  <si>
    <t>43:30:430504:214</t>
  </si>
  <si>
    <t>43:30:430504:210</t>
  </si>
  <si>
    <t>43:30:430504:218</t>
  </si>
  <si>
    <t>58.679032 50.037256</t>
  </si>
  <si>
    <t>58.771013 50.356336</t>
  </si>
  <si>
    <t>58.617621 50.333321</t>
  </si>
  <si>
    <t>58.617652 50.333080</t>
  </si>
  <si>
    <t>58.617306 50.333354</t>
  </si>
  <si>
    <t>58.617457 50.332887</t>
  </si>
  <si>
    <t>ООО "Гидра",(83362) 4-10-19; ООО "Газпромтеплоэнерго" 89635530770; ПАО "Россети Центра и Приволжья" (8332) 64-76-50</t>
  </si>
  <si>
    <t>ООО "Союз" (83362)6-32-90;ПАО "Россети Центра и Приволжья" (8332) 64-76-50</t>
  </si>
  <si>
    <t>МУП "Теплопроводность" (8332) 25-63-65; ПАО "Россети Центра и Приволжья" (8332) 64-76-50</t>
  </si>
  <si>
    <t xml:space="preserve">
* 11 км расстояние до г. Слободской; 
* 12 км расстояние до ж/д «Слободской»;
* автодорога Р243 Кострома-Шарья-Киров Пермь    на расстоянии 0,2 км.
* Рельеф умеренны</t>
  </si>
  <si>
    <t xml:space="preserve">
* 20 км расстояние до г. Слободской; 
* 20 км расстояние до ж/д «Слободской»;
* автодорога Р243 Кострома-Шарья-Киров Пермь    на расстоянии 14 км.
* Расстояние до газопровода - 18 км в д. Салтыки;
* Расстояние до жилой застройки - граничит;
* Расположение ЛЭП проходит на расстоянии 0,1-0,5 км.                                                                                * Рельеф умеренны</t>
  </si>
  <si>
    <t xml:space="preserve">
* 20 км расстояние до г. Слободской; 
* 20 км расстояние до ж/д «Слободской»;
* автодорога Р243 Кострома-Шарья-Киров Пермь    на расстоянии 14 км.
* Расстояние до газопровода - 18 км в д. Салтыки;
* Расстояние до жилой застройки - граничит;
* Расположение ЛЭП проходит на расстоянии 0,1-0,5</t>
  </si>
  <si>
    <t>Расположен на территории пгт Вахруши; автодорога Р243 Кострома-Шарья-Киров Пермь    на расстоянии 0,5 км; расстояние до г. Слободской ; расстояние до газопровода - 1км в пгт Вахруши</t>
  </si>
  <si>
    <t>43:32:350301:134</t>
  </si>
  <si>
    <t>43:32:430101:71</t>
  </si>
  <si>
    <t>43:32:320102:223</t>
  </si>
  <si>
    <t>ПС 35 кВ Резерв мощности 1,56 мВт
По земельному участку</t>
  </si>
  <si>
    <t xml:space="preserve"> отсутствует</t>
  </si>
  <si>
    <t xml:space="preserve">43800 м.куб/год
Расстояние
 02-0,3 км  </t>
  </si>
  <si>
    <t>Кировэнерго
 АО "Газпром газораспределение Киров"</t>
  </si>
  <si>
    <t xml:space="preserve">43800 м.куб/год
Расстояние -14 км  </t>
  </si>
  <si>
    <t xml:space="preserve">Кировэнерго
 АО "Газпром газораспределение Киров" </t>
  </si>
  <si>
    <t>ПС 35 кВ Резерв мощности 1,56 мВт
Расстояние - 3 м</t>
  </si>
  <si>
    <t>43800 м.куб/год
Расстояние - 100 м</t>
  </si>
  <si>
    <t>Кировэнерго 
АО "Газпропрм газораспеределение Киров"</t>
  </si>
  <si>
    <t>Здание школы (2 этажа), площадью 2498,2 кв.м 1993 года постройки</t>
  </si>
  <si>
    <t xml:space="preserve">
21 км расстояние до пгт Суна
124 км расстояние до жд станции "Поздино"
Автодорога Киров-Малмыж-Вятские Поляны проходит в 21 км от участка</t>
  </si>
  <si>
    <t xml:space="preserve">
10 км расстояние до пгт Суна
112 км расстояние до жд станции "Поздино"
Автодорога Киров-Малмыж-Вятские Поляны проходит в 10 км от участка</t>
  </si>
  <si>
    <t>43:33:310112:581</t>
  </si>
  <si>
    <t xml:space="preserve">
43:33:310112:374
</t>
  </si>
  <si>
    <t>43:33:380501:151</t>
  </si>
  <si>
    <t>43:33:311601:755</t>
  </si>
  <si>
    <t>57.606002 47.932297</t>
  </si>
  <si>
    <t>57.603864 47.931817</t>
  </si>
  <si>
    <t>Муниципальное образование Тужинский муниципальный район. Адрес: 612200, Кировская область, пгт Тужа, ул. Горького, д. 5, 8(83340)2-19-39, 2-16-44, admtuzh@kirovreg.ru, Михайлова Марина Александровна-ведущий специалист по имуществу</t>
  </si>
  <si>
    <t>Муниципальное  образование Михайловское сельское поселение. Адрес: ул. Центральная , д. 78, с. Михайловское, Тужинского района, Кировской области, 8(83340) 62-1-23, mihailovskoe@tuzha.r, Муха Екатерина Геннадьевна - специалист по земле и имуществу</t>
  </si>
  <si>
    <t>Муниципальное  образование Тужинское городское поселение поселение. Адрес:612200, Кировская область, пгт Тужа, ул. Горького, д. 5, 8(83340) 2-23-60, gorodtuzha@mail.ru, Бледных Валентина Александровна - ведущий специалист по имуществу и земельным ресурсам</t>
  </si>
  <si>
    <t>0.22Мвт/0 км</t>
  </si>
  <si>
    <t>0.001 тыс. м. куб./сутки / 0 км</t>
  </si>
  <si>
    <t>0.02 тыс. м. куб./ сутки / 0 км</t>
  </si>
  <si>
    <t>0.01 Гкал/час / 0 км</t>
  </si>
  <si>
    <t>Кировский филиал АО "Энергосбыт Плюс", Вершинин В.В. 8(83340)2-21-02,(МУП "Коммунальщик", директор Королев А.В. 8 (83340)2-14-67</t>
  </si>
  <si>
    <t>Кировский филиал АО "Энергосбыт Плюс", Вершинин В.В. 8(83340)2-21-02</t>
  </si>
  <si>
    <t>Земельный участок расположен на дороге с щебеночным покрытием расположен за улицей Кузнецовская пгт Тужа, расстояние до ближайшей ж/д - 90 км, до ближайших производственных объектов - 3 км</t>
  </si>
  <si>
    <t>Земельный участок расположен на дороге с щебеночным покрытием расстояние до с. Михайловское - 2 км, , расстояние до ближайшей ж/д - 39 км, до ближайших производственных объектов - 3 км</t>
  </si>
  <si>
    <t>Здание расположено на асфальтированной дороге в центре пгт Тужа, расстояние до ближайшей ж/д - 90 км, до ближайших производственных объектов - 3 км</t>
  </si>
  <si>
    <t>43:34:320116:192</t>
  </si>
  <si>
    <t>43:34:030103:379</t>
  </si>
  <si>
    <t>43:34:010209:160</t>
  </si>
  <si>
    <t>43:34:320116:247</t>
  </si>
  <si>
    <t xml:space="preserve"> отсутствует (возможность подключения имеется, ближайшая точка подключения на растоянии 50 м.)</t>
  </si>
  <si>
    <t>централизованное водоотведение в округе отсутствует, возможность устройства местного водоотведения имеется</t>
  </si>
  <si>
    <t>автономное отопление (котельная)</t>
  </si>
  <si>
    <t>округ не газифицирован, есть возможность использования балонного газа</t>
  </si>
  <si>
    <t>Водоснабжение - ООО "Родник", директор: Коковихин Сергей Владимирович, 8(83359) 2-10-49, электроснабжение -  Унинские районные электрические сети филиал Кировэнерго ПАО "Россети Центр и Приволжье", начальник Юрлов Сергей Алексеевич, 8(83359) 2-13-92</t>
  </si>
  <si>
    <t xml:space="preserve">     имеется</t>
  </si>
  <si>
    <t xml:space="preserve">       имеется</t>
  </si>
  <si>
    <t>местное</t>
  </si>
  <si>
    <t xml:space="preserve">      имеется</t>
  </si>
  <si>
    <t>печное</t>
  </si>
  <si>
    <t xml:space="preserve"> расстояние до ближайшей дороги - 0 км, расстояние до ближайшей ж/д - 75 км. п. Фаленки Кировской области, расстояние до аэропорта - 200 км, 
расстояние до ближайших производственных объектов - 0 км, расстояние до ближайшего населенного пункта - 0 км, пгт.Уни</t>
  </si>
  <si>
    <t xml:space="preserve"> расстояние до ближайшей дороги - 0 км, расстояние до ближайшей ж/д - 85 км. п. Фаленки Кировской области, расстояние до аэропорта - 200 км, 
расстояние до ближайших производственных объектов - 0 км, расстояние до ближайшего населенного пункта - 0 км, д.Большая Дуброва</t>
  </si>
  <si>
    <t xml:space="preserve"> расстояние до ближайшей дороги - 0 км, расстояние до ближайшей ж/д - 87 км. п. Фаленки Кировской области, расстояние до аэропорта - 212 км, 
расстояние до ближайших производственных объектов - 0 км, расстояние до ближайшего населенного пункта - 0 км, с.Сосновка</t>
  </si>
  <si>
    <t xml:space="preserve"> расстояние до ближайшей дороги - 0 км, расстояние до ближайшей ж/д - 75 км. п. Фаленки Кировской области, расстояние до аэропорта - 200 км, 
расстояние до ближайших производственных объектов - 0 км, расстояние до ближайшего населенного пункта - 0 км, пгт. Уни</t>
  </si>
  <si>
    <t>43:35:340201:199</t>
  </si>
  <si>
    <t>43:35:400701:238</t>
  </si>
  <si>
    <t>57.103106 50.035139</t>
  </si>
  <si>
    <t>57.095765 50.007641</t>
  </si>
  <si>
    <t xml:space="preserve">Собственность муниципального  образования Уржумский муниципальный район Кировской области, юридический адрес: Кировская обл., г. Уржум, ул. Рокина, д. 13, тел.8(83363)2-12-05,  e-mail admurzh@kirovreg.ru. Контактное лицо: заведующий отделом земельно-имущественных отношений администрации Уржумского муниципального района Соболева Яна Анатольевна, 8(83363)2-11-08.   Оперативное управление муниципальное казенное общеобразовательное учреждение «Средняя общеобразовательная школа № 2» г. Уржума  Кировской области, юридический адрес: 613530, Кировская область, г. Уржум, ул. Гоголя, д. 91, тел. 8(83363) 2-11-26, e-mail shkola2urzhum@rambler.ru. Контактное лицо Коровиченко Виктор Анатольевич  </t>
  </si>
  <si>
    <t>Собственность муниципального  образования Уржумский муниципальный район Кировско области, юридический адрес: Кировская обл., г. Уржум, ул. Рокина, д. 13, тел.8(83363)2-12-05,       e-mail admurzh@kirovreg.ru. Контактное лицо: заведующий отделом земельно-имущественных отношений администрации Уржумского муниципального района Соболева Яна Анатольевна, 8(83363)2-11-08. Оперативное управление муниципальное казенное общеобразовательное учреждение основная общеобразовательная школа с. Лопьяла Уржумского района  Кировской области, юридический адрес: Кировская область, Уржумский район, село Лопьял, Школьная ул., д.23, e-mail lopyalshcool@rambler.ru, тел. 8(83363)33-371. И.о. директора
Черанева Анна Сергеевна</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</si>
  <si>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</si>
  <si>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</si>
  <si>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в данном населенном пункте отсутствует центральное водоотведение, имеется местная канализация</t>
  </si>
  <si>
    <t>свыше 50м3/ч</t>
  </si>
  <si>
    <t>Электроэнергия Кировский филиал ЭнергосбыТ Плюс, 8(83363)2-33-62, водоснабжение "Родник", 8(83363)2-11-96, теплоснабжение КОГУП "Облкоммунсервис", 8(8332) 70-35-18</t>
  </si>
  <si>
    <t>220, 380 кВт</t>
  </si>
  <si>
    <t>Электроэнергия Кировский филиал "ЭнергосбыТ Плюс", 8(83363)2-33-62, водоснабжение "Родник", 8(83363)2-11-96, теплоснабжение КОГУП "Облкоммунсервис", 8(8332) 70-35-18</t>
  </si>
  <si>
    <t xml:space="preserve">* 140 км до ж/д станции
* в непосредственной близости до автодороги регионального значения
* находится в границах города
* имеется автомобильная дорога (асфальт)
</t>
  </si>
  <si>
    <t>* Находится в границах города имеется автомобильная дорога (асфальт)
* 140 км до ж/д станции в непосредственной близости                              до автодороги регионального значения 
* Газ (имеется газораспределительная подстанция), электроэнергия (220 ,38 Вт), водоснабжение (имеется скважина)– по границам участка</t>
  </si>
  <si>
    <t>расстояние до ближайшей ж/д г.Вятские Поляны, 166 км, расстояние до аэропорта 221 км,  расстояние до г. Уржума 18 км</t>
  </si>
  <si>
    <t>расстояние до ближайшей ж/д г.Вятские Поляны, 145 км, расстояние до аэропорта 200 км, расстояние до г. Уржума 5 км</t>
  </si>
  <si>
    <t>43:36:310201:526</t>
  </si>
  <si>
    <t>43:36:310201:355</t>
  </si>
  <si>
    <t>43:36:310201:353</t>
  </si>
  <si>
    <t>43:36:310203:146</t>
  </si>
  <si>
    <t>43:36:000000:106</t>
  </si>
  <si>
    <t>43:36:0000000:107</t>
  </si>
  <si>
    <t>43:36:0000000:37</t>
  </si>
  <si>
    <t>43:36:0000000:88</t>
  </si>
  <si>
    <t>43:36:0000000:96</t>
  </si>
  <si>
    <t>43:36:0000000:99</t>
  </si>
  <si>
    <t>Форма собственности-государственная (не разграниченная). Руководитель-Чурин Сергей Сергеевич, глава Фаленского муниципального округа. 612500 Кировская обл. Фаленский р. Пгт.Фаленки ул.Свободы д.65; факс-8 83332-2-11-30, тел. +7-953-692-0610; email- kd81123@yandex.ru</t>
  </si>
  <si>
    <t>местная канализация</t>
  </si>
  <si>
    <t>Информация отсутствует / 250</t>
  </si>
  <si>
    <t xml:space="preserve"> Водоснабжение, водоотведение: ООО Водоканал "Фаленский" -Кузнецов Владимир Николаевич, директор, тел. 8 (83332) 2-14-78 ; Теплоснабжение: ООО "ТК Ресурс"- Опалев Алексей Николаевич, тел.: 8(83337)2-59-49 директор;  Газоснабжение: АО "Газпром газораспределение Киров" - Кутергин Олег Леонидович тел.:8(83361)4-51-01; Электроснабжение: ОАО "Энергосбыт Плюс" - Кондаков Александр Викторович ,тел.:  8-963-553-71-50; 8(83337)2-51-03</t>
  </si>
  <si>
    <t>Информация отсутствует / 150</t>
  </si>
  <si>
    <t>4 м.</t>
  </si>
  <si>
    <t>10 м.</t>
  </si>
  <si>
    <t>Расстояние не установлено</t>
  </si>
  <si>
    <t xml:space="preserve">Подъездной путь имеется, удаленность от автомобильных дорог-60 м, ж/д путей-2,7 км, аэропортов-отсутствует, речных и морских портов-отсутствует. Инвестиционная площадка - в черте пгт Фаленки. </t>
  </si>
  <si>
    <t>Подъездной путь имеется, удаленность от автомобильных дорог-167 м, ж/д путей-2,7 км, аэропортов-отсутствует, речных и морских портов-отсутствует</t>
  </si>
  <si>
    <t>Имеется автомобильная дорога (асфальт). Расстояние до железнодорожной  станции - 1000 м. Расстояние до автодороги регионального значения - 1000 м.</t>
  </si>
  <si>
    <t>Имеется автомобильная дорога (асфальт). Расстояние до железнодорожной  станции - не установлено. Расстояние до автодороги регионального значения - 12,6 км.</t>
  </si>
  <si>
    <t>Имеется автомобильная дорога (асфальт). Расстояние до железнодорожной  станции - не установлено. Расстояние до автодороги регионального значения - 11,4 км.</t>
  </si>
  <si>
    <t xml:space="preserve"> Расстояние до железнодорожной  станции - не установлено. Расстояние до автодороги регионального значения - 7,0 км.</t>
  </si>
  <si>
    <t xml:space="preserve"> Расстояние до железнодорожной  станции - не установлено. Расстояние до автодороги регионального значения - 3,0 км.</t>
  </si>
  <si>
    <t xml:space="preserve"> Расстояние до железнодорожной  станции - не установлено. Расстояние до автодороги регионального значения -5,0 км.</t>
  </si>
  <si>
    <t>Ограничения (обременения)  - нет</t>
  </si>
  <si>
    <t>Ограничения (обременения)  - нет.  Многоконтурный земельный участок.</t>
  </si>
  <si>
    <t>43:37:310110:1212</t>
  </si>
  <si>
    <t>43:37:310110:1454</t>
  </si>
  <si>
    <t>43:37:310106</t>
  </si>
  <si>
    <t>43:37:310106:323</t>
  </si>
  <si>
    <t>43:37:330235:2166</t>
  </si>
  <si>
    <t>43:37:320347:321</t>
  </si>
  <si>
    <t>43:37:310113:433</t>
  </si>
  <si>
    <t>43:37:310113:347</t>
  </si>
  <si>
    <t>43:37:310113:626</t>
  </si>
  <si>
    <t>43:37:310113:612</t>
  </si>
  <si>
    <t>43:37:320249:558</t>
  </si>
  <si>
    <t>43:37:320249:960</t>
  </si>
  <si>
    <t>43:37:320249</t>
  </si>
  <si>
    <t>43:37:310108:447</t>
  </si>
  <si>
    <t>43:37:310108:241</t>
  </si>
  <si>
    <t>43:37:310108</t>
  </si>
  <si>
    <t>43:37:310108:239</t>
  </si>
  <si>
    <t>43:37:310108:387</t>
  </si>
  <si>
    <t>43:37:310108:446</t>
  </si>
  <si>
    <t>43:37:310108:249</t>
  </si>
  <si>
    <t>43:37:310108:443</t>
  </si>
  <si>
    <t>43:37:310108:94</t>
  </si>
  <si>
    <t>43:37:310108:230</t>
  </si>
  <si>
    <t>43:37:330118:674</t>
  </si>
  <si>
    <t>43:37:310113</t>
  </si>
  <si>
    <t>43:37:310110:356</t>
  </si>
  <si>
    <t>43:37:310111</t>
  </si>
  <si>
    <t>43:37:310106:216</t>
  </si>
  <si>
    <t>43:37:330235:973</t>
  </si>
  <si>
    <t>Здания и сооружения отсутствуют</t>
  </si>
  <si>
    <t>Нежилое здание (1 этаж, кирпич)</t>
  </si>
  <si>
    <t>Здание коровника на 100 голов (1 этаж, дерево, площадь 1000 кв.м.)</t>
  </si>
  <si>
    <t>Здание коровника на 200 голов (1 этаж, кирпич) Здание коровника на 200 голов (1 этаж, кирпич)</t>
  </si>
  <si>
    <t>Железнодорожный подъездной путь (протяженность:
283) здание (1 этаж, стены железобетонные крупноблочные, площадь 1140.2 кв.м)</t>
  </si>
  <si>
    <t>Собственность Одегов Леонид Михайлович, тел. 8 922 904 11 56</t>
  </si>
  <si>
    <t xml:space="preserve">неразграниченная собственность, распоряжается Ленинское гп, пгт Ленинское, ул. фрунзе д. 21б, зав. сектором по земельным, имущественным отношениям, ЖКХ и градостроительной деятельности Елькина Светлана Геннадьевна, 8 953 685 59 88 </t>
  </si>
  <si>
    <t>Собственность Рогожников Александр Евгеньевич, 8 922 932 57 57</t>
  </si>
  <si>
    <t>Собственность Муниципальное образование Шабалинский муниципальный район Кировской области, пгт Ленинское, ул. Советская д. 33, первый зам. главы администрации района по вопросам экономики и финансов, Созинов Денис Андреевич, 8 900 525 07 34</t>
  </si>
  <si>
    <t xml:space="preserve">неразграниченная собственность, распоряжается администрация Шабалинского района Кировской области, пгт Ленинское, ул. Советская д. 33, первый зам. главы администрации района по вопросам экономики и финансов, Созинов Денис Андреевич, 8 900 525 07 34  </t>
  </si>
  <si>
    <t xml:space="preserve">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88 </t>
  </si>
  <si>
    <t xml:space="preserve">Собственность Муниципальное образование Ленинское городское поселение Шабалинского района Кировской области, пгт Ленинское, ул. фрунзе д. 21б, зав. сектором по земельным, имущественным отношениям, ЖКХ и градостроительной деятельности Елькина Светлана Геннадьевна, 8 953 685 59 88 </t>
  </si>
  <si>
    <t>Собственность ПК "Анонс", Кировская область, Шабалинский район, дер. Шмоны д. 9, Роднов Василий Николаевич, 8 922 662 79 00</t>
  </si>
  <si>
    <t>Свободные мощности 2000 кВт
Описание возможной точки подключения - удаленность от точки подключения - 0,1 км.
Наличие технических условий на подключение - есть возможность подключения к линии электропередач</t>
  </si>
  <si>
    <t>Описание возможной точки подключения - удаленность от точки подключения 0,1 км.
Наличие технических условий на подключение - есть возможность подключения к сети водоснабжения</t>
  </si>
  <si>
    <t>Описание возможной точки подключения - удаленность от точки подключения 0,1 км.
Наличие технических условий на подключение - есть возможность подключения к сети канализации</t>
  </si>
  <si>
    <t xml:space="preserve">Свободные мощности - 1,5
Описание возможной точки
подключения - Котельная, 43:37:310105:166
Наличие технических условий на
подключение - есть возможность подключения к сетям теплоснабжения </t>
  </si>
  <si>
    <t>Район не газифицирован</t>
  </si>
  <si>
    <t xml:space="preserve">Электроэнергия - Котельничское МПЭС, Шабалинский мастерский участок 883345 2-15-76   Бачериков Павел Иванович 883342 4-15-91 Прокопенко Роман Владимирович;     водоснабжение, теплоснабжение- ООО "Шабалинское ЖКХ" Руководитель Глушков Юрий Павлович, т 83345 21704 </t>
  </si>
  <si>
    <t>Свободные мощности 500 кВт
Описание возможной точки подключения - удаленность от точки подключения - 0,1 км.
Наличие технических условий на подключение - есть возможность подключения к линии электропередач</t>
  </si>
  <si>
    <t>Описание возможной точки подключения - центральное водоснабжение;
Наличие технических условий на подключение - есть возможность подключения к сети водоснабжения</t>
  </si>
  <si>
    <t>Описание возможной точки подключения - центральное водоотведение;
начичие технических условий на подключение -
есть возможность подключения к сети канализации</t>
  </si>
  <si>
    <t>Описание возможной точки подключения - отсутствует</t>
  </si>
  <si>
    <t xml:space="preserve">Электроэнергия - Котельничское МПЭС, Шабалинский мастерский участок 883345 2-15-76   Бачериков Павел Иванович 883342 4-15-91 Прокопенко Роман Владимирович;     водоснабжение- ООО "Шабалинское ЖКХ" Руководитель Глушков Юрий Павлович, т 83345 21704 </t>
  </si>
  <si>
    <t>Свободные мощности -  200 кВт
Описание возможной точки
подключения - удаленность от точки подключения - 0,1 км
Наличие технических условий на
подключение - есть возможность подключения к линии электропередач</t>
  </si>
  <si>
    <t>Описание возможной точки подключения - центральное водоснабжение; 
Наличие технических условий на подключение - есть возможность подключения к сети водоснабжения</t>
  </si>
  <si>
    <t>Описание возможной точки подключения - центральное водоотведение;
начичие технических условий на подключение - есть возможность подключения к сети канализации</t>
  </si>
  <si>
    <t>Есть возможность  подключения к сетям теплоснабжения</t>
  </si>
  <si>
    <t>Описание возможной точки подключения - артезианская скважина
Наличие технических условий на подключение - есть возможность подключения к сети водоснабжения</t>
  </si>
  <si>
    <t xml:space="preserve">электроэнергия - Шабалинский РЭС Глушков Роман Михайлович 883345 2-17-41
водоснабжение- ООО "Система Юг" Руководитель Глушков Юрий Павлович, т 83345 21704 </t>
  </si>
  <si>
    <t>Свободные мощности - 0,8598
Описание возможной точки подключения - Котельная, 43:37:310110:332
Наличие технических условий на подключение - есть возможность подключения к сетям теплоснабжения</t>
  </si>
  <si>
    <t xml:space="preserve">Электроэнергия - Котельничское МПЭС, Шабалинский мастерский участок 883345 2-15-76   Бачериков Павел Иванович 883342 4-15-91 Прокопенко Роман Владимирович;     водоснабжение, теплоснабжение - ООО "Шабалинское ЖКХ" Руководитель Глушков Юрий Павлович, т 83345 21704
</t>
  </si>
  <si>
    <t xml:space="preserve">Электроэнергия - Котельничское МПЭС, Шабалинский мастерский участок 883345 2-15-76   Бачериков Павел Иванович 883342 4-15-91 Прокопенко Роман Владимирович;     водоснабжение, теплоснабжение - ООО "Шабалинское ЖКХ" Руководитель Глушков Юрий Павлович, т 83345 21704 </t>
  </si>
  <si>
    <t>Свободные мощности 2000 кВт
Описание возможной точки подключения - подключено.
Наличие технических условий на подключение - подключено к линии электропередач</t>
  </si>
  <si>
    <t>Описание возможной точки подключения - центральное водоснабжение; 
Наличие технических условий на подключение - подключено к сети водоснабжения</t>
  </si>
  <si>
    <t>Описание возможной точки подключения - Котельная, 43:37:310113:612
Наличие технических условий на подключение - подключено к сетям теплоснабжения</t>
  </si>
  <si>
    <t>Описание возможной точки подключения - центральное водоотведение;
начичие технических условий на подключение - подключено к сети канализации</t>
  </si>
  <si>
    <t xml:space="preserve">электроэнергия - Шабалинский РЭС Глушков Роман Михайлович 883345 2-17-41
водоснабжение- ООО "Шабалинское ЖКХ" Руководитель Глушков Юрий Павлович, т 83345 21704 </t>
  </si>
  <si>
    <t>Свободные мощности 8000 кВт
Описание возможной точки подключения - удаленность от точки подключения - 0,1 км.
Наличие технических условий на подключение - есть возможность подключения к линии электропередач</t>
  </si>
  <si>
    <t>Описание возможной точки подключения - отсутствует;
начичие технических условий на подключение - есть возможность подключения к сети канализации</t>
  </si>
  <si>
    <t>электроэнергия - Шабалинский РЭС Глушков Роман Михайлович 883345 2-17-41
водоснабжение- ООО "Шабалинское ЖКХ" Руководитель Глушков Юрий Павлович, т 83345 21704</t>
  </si>
  <si>
    <t>Описание возможной точки подключения - техническая скважина
Наличие технических условий на подключение - есть возможность подключения к сети водоснабжения</t>
  </si>
  <si>
    <t xml:space="preserve">электроэнергия - Шабалинский РЭС Глушков Роман Михайлович 883345 2-17-41
</t>
  </si>
  <si>
    <t>Свободные мощности 500 кВт
Описание возможной точки подключения - удаленность от точки подключения - 0,1 км.Наличие технических условий на подключение - есть возможность подключения к линии электропередач</t>
  </si>
  <si>
    <t>Описание возможной точки подключения - Котельная,  43:37:310113:1186
Наличие технических условий на подключение - есть возможность подключения к сетям теплоснабжения</t>
  </si>
  <si>
    <t>Электроэнергия  кВт 703,5  предполагается строительство в районе 2 трансформаторных подстанций 10/0,4 кВ по 400 кВА, земельный участок имеет развитую сеть линий электропередач, максимальное расстояние до точки присоединения составляет 300 м</t>
  </si>
  <si>
    <t>Водоснабжение 52560  м3/год            В пределах площадки имеются земельные участки 2 артезианских скважин, водонапорная башня, максимальное расстояние до точки присоединения составляет 450 м..</t>
  </si>
  <si>
    <t>выгребная система</t>
  </si>
  <si>
    <t>Свободные мощности 500 кВт
Описание возможной точки подключения - удаленность от точки подключения - 0,1 км.
Наличие технических условий на подключение - подключено к линии электропередач</t>
  </si>
  <si>
    <t>от центра другого ближайшего субъекта РФ - 420 (Нижегородская область, г.Нижний Новгород)
от центра муниципального образования - 0,7 (пгт.Ленинское)
от ближайшего населенного пункта - 0,1 (пгт.Ленинское)
от ближайшей ж/д станции - 1,2 (ст.Шабалино)
от автодороги - 0,1
от аэропорта - 220 (г.Киров, Аэропорт Победилово)
от близлежащих производственных объектов - 0,1
от ближайших жилых домов - 0,2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</si>
  <si>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- 1,1 (пгт.Ленинское)
от ближайшего населенного пункта - 0,1 (пгт.Ленинское)
от ближайшей ж/д станции - 1,5 (ст.Шабалино)
от автодороги - 0,1
от аэропорта - 220 (г.Киров, Аэропорт Победилово)
от близлежащих производственных объектов - 0,1
от ближайших жилых домов - 0,3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</si>
  <si>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- 1,5 (пгт.Ленинское)
от ближайшего населенного пункта - 0,1 (пгт.Ленинское)
от ближайшей ж/д станции - 0,7 (ст.Шабалино)
от автодороги - 0,1
от аэропорта - 220 (г.Киров, Аэропорт Победилово)
от близлежащих производственных объектов - 0,1
от ближайших жилых домов - 0,1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</si>
  <si>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- 0,1 (пгт.Ленинское)
от ближайшего населенного пункта - 0,1 (пгт.Ленинское)
от ближайшей ж/д станции - 0,7 (ст.Шабалино)
от автодороги - 0,1
от аэропорта - 220 (г.Киров, Аэропорт Победилово)
от близлежащих производственных объектов - 0,3
от ближайших жилых домов - 0,1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</si>
  <si>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- 16 (пгт.Ленинское)
от ближайшего населенного пункта - 0,1 (дер. Гаряевы)
от ближайшей ж/д станции - 14 (ст.Шабалино)
от автодороги - 0,3
от аэропорта - 204 (г.Киров, Аэропорт Победилово)
от ближайших жилых домов - 0,3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</si>
  <si>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- 440 (Нижегородская область, г.Нижний Новгород)
от центра муниципального образования - 17 (пгт.Ленинское)
от ближайшего населенного пункта - 0,1 (с. Семеновское)
от ближайшей ж/д станции - 15 (ст.Шабалино)
от автодороги - 0,1
от аэропорта - 205 (г.Киров, Аэропорт Победилово)
от ближайших жилых домов - 0,7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</si>
  <si>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- 0,1 (пгт.Ленинское)
от ближайшего населенного пункта - 0,1 (пгт.Ленинское)
от ближайшей ж/д станции - 4,2 (ст.Шабалино)
от автодороги - 0,1
от аэропорта - 225 (г.Киров, Аэропорт Победилово)
от близлежащих производственных объектов - 0,7
от ближайших жилых домов - 0,1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</si>
  <si>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- 0,1 (пгт.Ленинское)
от ближайшего населенного пункта - 0,1 (пгт.Ленинское)
от ближайшей ж/д станции - 4,2 (ст.Шабалино)
от автодороги - 0,1
от аэропорта - 225 (г.Киров, Аэропорт Победилово)
от близлежащих производственных объектов - 0,7
от ближайших жилых домов - 0,2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</si>
  <si>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 (пгт.Ленинское)
от ближайшего населенного пункта - 0 (пгт.Ленинское)
от ближайшей ж/д станции - 3,3 (ст.Шабалино)
от автодороги - 0,1
от аэропорта - 220 (г.Киров, Аэропорт Победилово)
от близлежащих производственных объектов - 0,1
от ближайших жилых домов - 0,2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</si>
  <si>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 (пгт.Ленинское)
от ближайшего населенного пункта - 0 (пгт.Ленинское)
от ближайшей ж/д станции - 3,3 (ст.Шабалино)
от автодороги - 0,1
от аэропорта - 220 (г.Киров, Аэропорт Победилово)
от близлежащих производственных объектов - 0,1
от ближайших жилых домов - 0,1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</si>
  <si>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- 440 (Нижегородская область, г.Нижний Новгород)
от центра муниципального образования - 18 (пгт.Ленинское)
от ближайшего населенного пункта - 0, (с. Новотроицкое)
от ближайшей ж/д станции - 19 (ст.Шабалино)
от автодороги - 0,3
от аэропорта - 240 (г.Киров, Аэропорт Победилово)
от ближайших жилых домов - 0,3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</si>
  <si>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- 2,2 (пгт.Ленинское)
от ближайшего населенного пункта - 0,1 (дер. Жарники)
от ближайшей ж/д станции - 3,9 (ст.Шабалино)
от автодороги - 0,3
от аэропорта - 220 (г.Киров, Аэропорт Победилово)
от ближайших жилых домов - 0,3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</si>
  <si>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- 3,9 (пгт.Ленинское)
от ближайшего населенного пункта - 0,8 (пгт Ленинское)
от ближайшей ж/д станции - 2 (ст.Шабалино)
от автодороги - 0,3
от аэропорта - 220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</si>
  <si>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- 4,1 (пгт.Ленинское)
от ближайшего населенного пункта - 4,1 (пгт Ленинское)
от ближайшей ж/д станции - 2,2 (ст.Шабалино)
от автодороги - 0,1
от аэропорта - 220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</si>
  <si>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- 1,1 (пгт.Ленинское)
от ближайшего населенного пункта - 0,1 (пгт Ленинское)
от ближайшей ж/д станции - 1,2 (ст.Шабалино)
от аэропорта - 220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</si>
  <si>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- 1,1 (пгт.Ленинское)
от ближайшего населенного пункта - 0,1 (пгт Ленинское)
от ближайшей ж/д станции - 1,1 (ст.Шабалино)
от аэропорта - 220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</si>
  <si>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- 5,8 (пгт.Ленинское)
от ближайшего населенного пункта - 2,3 (дер. Созиновы)
от ближайшей ж/д станции - 7,7 (ст.Шабалино)
от аэропорта - 225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</si>
  <si>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- 420 (Нижегородская область, г.Нижний Новгород)
от центра муниципального образования - 0,1 (пгт.Ленинское)
от ближайшего населенного пункта - 0 (пгт Ленинское)
от ближайшей ж/д станции - 4,2 (ст.Шабалино)
от автодороги - 0,1
от аэропорта - 220 (г.Киров, Аэропорт Победилово)
Наличие транспортных подъездных
путей к участку - Автомобильные дороги, в том числе федерального
значения, железная дорога, в том числе железнодорожный
тупик</t>
  </si>
  <si>
    <t>от центра другого ближайшего субъекта РФ* 
(указать субъект РФ) 484 км -г. Кострома Костромской области
от центра муниципального образования*
(указать центр МО) 1,5 км- п. Ленинское центр Шабалинского района
от ближайшего населенного пункта* 
(указать населенный пункт) 1,5 км- п. Ленинское
от ближайшей ж/д станции*
(указать название ж/д станции) 3,3 км - ст. Шабалино Северной железной дороги
от автодороги* 5,6 км – от а/д «Вятка»
от аэропорта 
(указать место расположения) 200 км - аэропорт «Победилово» г. Киров
от близлежащих производственных объектов
(указывается, если площадка располагается на территории населенного пункта) лесопильные цеха д. Колбины , 0,5 км
от ближайших жилых домов
(указывается, если площадка располагается на территории населенного пункта) 0,05 км, Наличие транспортных подъездных путей к участку  грунтовые дороги</t>
  </si>
  <si>
    <t xml:space="preserve">43:38:270105:1034
</t>
  </si>
  <si>
    <t>43:38:270106:370</t>
  </si>
  <si>
    <t>43:38:270109:860</t>
  </si>
  <si>
    <t>43:38:270109:10</t>
  </si>
  <si>
    <t>43:38:260448:2525</t>
  </si>
  <si>
    <t>43:38:260448:297</t>
  </si>
  <si>
    <t>43:38:260448:2499</t>
  </si>
  <si>
    <t>43:38:260448:2500</t>
  </si>
  <si>
    <t>43:38:260448:2501</t>
  </si>
  <si>
    <t>43:38:260448:2502</t>
  </si>
  <si>
    <t>43:38:260448:2503</t>
  </si>
  <si>
    <t>43:38:260448:2504</t>
  </si>
  <si>
    <t>43:38:260448:2505</t>
  </si>
  <si>
    <t>43:38:260448:2512</t>
  </si>
  <si>
    <t>43:38:260448:2513</t>
  </si>
  <si>
    <t>58.745748 49.556095</t>
  </si>
  <si>
    <t>58.747347 49.553614</t>
  </si>
  <si>
    <t>58.747124 49.564457</t>
  </si>
  <si>
    <t>58.748489 49.563644</t>
  </si>
  <si>
    <t>58.748315 49.562587</t>
  </si>
  <si>
    <t>58.748855 49.562015</t>
  </si>
  <si>
    <t>58.749241 49.562931</t>
  </si>
  <si>
    <t>58.747904 49.561097</t>
  </si>
  <si>
    <t>58.748568 49.560858</t>
  </si>
  <si>
    <t>58.748306 49.559788</t>
  </si>
  <si>
    <t>58.747666 49.560365</t>
  </si>
  <si>
    <t>1573 кв.м, кирпичное 2-х этажное, продажа</t>
  </si>
  <si>
    <t>имеется офисное помещение, теплый гараж 6*9 м, холодный склад 487 м. На территории имеется площадка для приёма металлолома</t>
  </si>
  <si>
    <t>Здания разрушены</t>
  </si>
  <si>
    <t>ООО "Консалдинг Плюс",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</si>
  <si>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 xml:space="preserve"> электроэнергия подкючена</t>
  </si>
  <si>
    <t>на территории имеется подстанция мощностью 160 кВт, имеется возможность подключения к газотранспортной системе. Участок находится в 
30 м от въездной дороги в пгт.Мурыгино с федеральной трассы.</t>
  </si>
  <si>
    <t>есть возможность подключения</t>
  </si>
  <si>
    <t>подключено                           2 МВт (с возможностью увеличения до 8 МВт после оплаты технического присоединения)</t>
  </si>
  <si>
    <t xml:space="preserve">подключено 0,105 </t>
  </si>
  <si>
    <t>подключено 3,15</t>
  </si>
  <si>
    <t>имеется возможность подключения  получены технические условия на подключение мощностью 1033 куб.м./час</t>
  </si>
  <si>
    <t>АО "Корпорация развития Кировской области". Генеральный директор - 
Зотин Сергей Анатольевич, 8(8332) 41-14-00</t>
  </si>
  <si>
    <t>Площадка расположена в 8 - 10 км от границы Кирова по автодороге Р-159 "Нижний-Новгород – Киров".
Участок расположен у границы д. Слободино.
Ближайшее расстояние до железнодорожного тупика около 700м от восточной границы участка (пути ППЖТ, ж/д станция Гирсово Горьковской железной дороги).</t>
  </si>
  <si>
    <t>43:39:330119:9</t>
  </si>
  <si>
    <t>43:39:030227:39</t>
  </si>
  <si>
    <t>57.280481 47.850925</t>
  </si>
  <si>
    <t xml:space="preserve">Мосунов Серафим Олегович, тел. 8-996-906-64-71, tonyrusinov@yandex.ru </t>
  </si>
  <si>
    <t>удаленность объекта от ближайшей точки подключения 0,6 км</t>
  </si>
  <si>
    <t>удаленность объекта от ближайшей точки подключения 1,2 км</t>
  </si>
  <si>
    <t>МУП Водоканал (883367)21789 Шестаков Андрей Павлович;
МУП Вулкан
(883367)22368 Мосин Анатолий Юрьевич</t>
  </si>
  <si>
    <t>есть</t>
  </si>
  <si>
    <t>Наличие подъездных путей, 500 метров удаленность от автомобильных дорог, ж/д
Расстояние до ближайшей дороги - 74 м.</t>
  </si>
  <si>
    <t>Есть действующий договор аренды</t>
  </si>
  <si>
    <t>Отсутствует  сеть ливневой канализации, техническая возможность подключения к сети хозяйственно-бытовой канализации, находящейся на обслуживании ООО «ВВКС» г. Кирово-Чепецка отсутствует.                          На данном земельном участке сети хоз.бытовой канализации находящиеся на обслуживании ООО «ВВКС» г. Кирово-Чепецк отсутствуют.                                  ООО "ВВКС" г. Кирово-Чепецка не обслуживает сети ливневой канализации.</t>
  </si>
  <si>
    <t xml:space="preserve">Техническая возможность подключения объектов к сетям водопровода и хозяйственно-бытовой канализации имеется.
Ближайшая точка подключения к сети холодного водоснабжения - два магистральных водовода  d- 600мм проходящих вдоль   ул. Мелиораторов к проезду Западный.                                                                                                  </t>
  </si>
  <si>
    <t xml:space="preserve">Техническая возможность подключения к сетям водопровода и хозяйственно-бытовой канализации участка для размещения объекта имеется. Запитку питьевой водой возможно предусмотреть от водовода  d 160,идущего от магистрального водовода D 600 вдоль автомагистрали Киров-Кирово-Чепецк к ТСК Мотор, установив на отпайке колодец с запорной арматурой и согласовав точку подключения с владельцем сети. Отсутствует городская сеть ливневых канализаций.  
В границах земельного участка проходят сети холодного водоснабжения, данный участок сети не находится на обслуживании ООО "ВВКС" г. Кирово-Чепецка.                                                                                                                           Ближайшая точка подключения к сети холодного водоснабжения магистральные водоводы  D-600 мм. проходящие вдоль автодороги (Киров-Кирово-Чепецк)                                                                                                                   </t>
  </si>
  <si>
    <t>1. Электроснабжение - ОАО "Коммунэнерго", Нагибин Константин Васильевич, тел. (8332) 62-16-01, эл. почта inform@komenergo.kirov.ru  
2.Водоснабжение, водоотведение (хоз.бытовая канализация) - ООО "ВВКС" г. Кирово-Чепецка, инженер производственного отдела Буторина Марина Евгеньевна, тел. (83361) 5-21-09, эл. почта ingpto@k4voda.ru
3. Теплоснабжение - Кировский филиал ПАО "Т Плюс", Стародумов Юрий Николаевич, тел. (8332) 71-68-41).
4. Газоснабжение - АО "Газпром газораспределение Киров", А.Г. Миклин, тел. (8332) 56-11-74 , эл. почта info@gpgrkirov.ru</t>
  </si>
  <si>
    <t>Водоснабжение, водоотведение, теплоснабжение- ООО "Гарант", тел. (83361) 74-6-84,газоснабжение- Кутергин Олег Леонидович тел. (83361) 4-51-01, электроснабжение- АО "ЭнергосбыТ Плюс" -8(83361)3-12-33</t>
  </si>
  <si>
    <t>Администрация Нагорского городского поселения. 613260, Кировская обл., Нагорский р-н, пгт Нагорск, 
ул. Леушина, д. 21, 
тел 8(83349) 2-23-41
Онегина Марина Сергеевна
E-mail: nagorskgp@mail.ru</t>
  </si>
  <si>
    <t>ООО "Нагорские коммунальные системы"
613260, Кировская обл., Нагорский р-н, пгт Нагорск, ул. Труда, д.13
Шулаков Алексей Леонидович
тел: 8(83349) 2-16-34, 
2-21-55</t>
  </si>
  <si>
    <r>
      <t>ООО "Нагорские коммунальные системы"
613260, Кировская обл., Нагорский р-н, пгт Нагорск, ул. Труда, д.13
Шулаков Алексей Леонидович
тел: 8(83349) 2-16-34, 
2-21-55</t>
    </r>
    <r>
      <rPr>
        <sz val="11"/>
        <color theme="1"/>
        <rFont val="Calibri"/>
        <family val="2"/>
        <charset val="204"/>
        <scheme val="minor"/>
      </rPr>
      <t/>
    </r>
  </si>
  <si>
    <t xml:space="preserve">Нагорское Районное Потребительское Общество 
613260, Кировская обл., Нагорский р-н, пгт Нагорск, 
ул. Леушина, д.22
Председатель Совета Тарасова Галина Леонидовна
E-mail: raipo_nag@mail.ru
</t>
  </si>
  <si>
    <t>Администрация Синегорского сельского поселени
613255, Кировская обл., Нагорский р-н, с. Синегорье, ул. Октябрьская, д. 18.
тел: 8(83349)7-12-51
Костылева Елена Юрьевна
E-mail: cinegore_pos@mail.ru</t>
  </si>
  <si>
    <t>ООО "ЖилКомСервис"
613255, Кировская обл., Нагорский р-н, с Синегорье, Октябрьская ул., д.18
Шулаков Алексей Леонидович
тел: 8(83349) 7-12-03</t>
  </si>
  <si>
    <r>
      <t>ООО "ЖилКомСервис"
613255, Кировская обл., Нагорский р-н, с Синегорье, Октябрьская ул., д.18
Шулаков Алексей Леонидович
тел: 8(83349) 7-12-04</t>
    </r>
    <r>
      <rPr>
        <sz val="11"/>
        <color theme="1"/>
        <rFont val="Calibri"/>
        <family val="2"/>
        <charset val="204"/>
        <scheme val="minor"/>
      </rPr>
      <t/>
    </r>
  </si>
  <si>
    <r>
      <t>ООО "ЖилКомСервис"
613255, Кировская обл., Нагорский р-н, с Синегорье, Октябрьская ул., д.18
Шулаков Алексей Леонидович
тел: 8(83349) 7-12-05</t>
    </r>
    <r>
      <rPr>
        <sz val="11"/>
        <color theme="1"/>
        <rFont val="Calibri"/>
        <family val="2"/>
        <charset val="204"/>
        <scheme val="minor"/>
      </rPr>
      <t/>
    </r>
  </si>
  <si>
    <r>
      <t>ООО "ЖилКомСервис"
613255, Кировская обл., Нагорский р-н, с Синегорье, Октябрьская ул., д.18
Шулаков Алексей Леонидович
тел: 8(83349) 7-12-06</t>
    </r>
    <r>
      <rPr>
        <sz val="11"/>
        <color theme="1"/>
        <rFont val="Calibri"/>
        <family val="2"/>
        <charset val="204"/>
        <scheme val="minor"/>
      </rPr>
      <t/>
    </r>
  </si>
  <si>
    <r>
      <t>ООО "ЖилКомСервис"
613255, Кировская обл., Нагорский р-н, с Синегорье, Октябрьская ул., д.18
Шулаков Алексей Леонидович
тел: 8(83349) 7-12-07</t>
    </r>
    <r>
      <rPr>
        <sz val="11"/>
        <color theme="1"/>
        <rFont val="Calibri"/>
        <family val="2"/>
        <charset val="204"/>
        <scheme val="minor"/>
      </rPr>
      <t/>
    </r>
  </si>
  <si>
    <t xml:space="preserve">АдминистрацияЧеглаковского сельского поселения 
613260, Кировская обл., Нагорский р-н, пгт Нагорск, 
ул. Леушина, д. 21, 
тел: 8(83349) 2-23-43 
Факс: 8 (83349) 2-16-24
Аверьянова Ирина Николаевна
E-mail:  cheglaki.byx@mail.ru
</t>
  </si>
  <si>
    <t>1.23</t>
  </si>
  <si>
    <t>3.69</t>
  </si>
  <si>
    <t>0.79</t>
  </si>
  <si>
    <t>0.78</t>
  </si>
  <si>
    <t>0.64</t>
  </si>
  <si>
    <t>0.28</t>
  </si>
  <si>
    <t>23.55</t>
  </si>
  <si>
    <t>0.67</t>
  </si>
  <si>
    <t>1</t>
  </si>
  <si>
    <t>0.26</t>
  </si>
  <si>
    <t>4.63</t>
  </si>
  <si>
    <t>5.67</t>
  </si>
  <si>
    <t>5.13</t>
  </si>
  <si>
    <t>3.99</t>
  </si>
  <si>
    <t xml:space="preserve">2.52 </t>
  </si>
  <si>
    <t>4</t>
  </si>
  <si>
    <t>3.8</t>
  </si>
  <si>
    <t>2.76</t>
  </si>
  <si>
    <t>12.62</t>
  </si>
  <si>
    <t>8.98</t>
  </si>
  <si>
    <t>0.17</t>
  </si>
  <si>
    <t>0.04</t>
  </si>
  <si>
    <t>0.02</t>
  </si>
  <si>
    <t>0.16</t>
  </si>
  <si>
    <t>1.85</t>
  </si>
  <si>
    <t>0.45</t>
  </si>
  <si>
    <t>0.11</t>
  </si>
  <si>
    <t>0.53</t>
  </si>
  <si>
    <t>0.19</t>
  </si>
  <si>
    <t>0.65</t>
  </si>
  <si>
    <t>0.4</t>
  </si>
  <si>
    <t>0.51</t>
  </si>
  <si>
    <t>0.06</t>
  </si>
  <si>
    <t>0.22</t>
  </si>
  <si>
    <t>0.07</t>
  </si>
  <si>
    <t>0.03</t>
  </si>
  <si>
    <t>0.56</t>
  </si>
  <si>
    <t>6.04</t>
  </si>
  <si>
    <t>1.8</t>
  </si>
  <si>
    <t>2.72</t>
  </si>
  <si>
    <t>1.09</t>
  </si>
  <si>
    <t>1.58</t>
  </si>
  <si>
    <t>0.73</t>
  </si>
  <si>
    <t>34.3</t>
  </si>
  <si>
    <t xml:space="preserve">1.26 </t>
  </si>
  <si>
    <t xml:space="preserve">2.6 </t>
  </si>
  <si>
    <t>1.5</t>
  </si>
  <si>
    <t>0.43</t>
  </si>
  <si>
    <t>0.13</t>
  </si>
  <si>
    <t>3.3</t>
  </si>
  <si>
    <t>0.66</t>
  </si>
  <si>
    <t>0.82</t>
  </si>
  <si>
    <t>0.2</t>
  </si>
  <si>
    <t>0.1</t>
  </si>
  <si>
    <t>0.24</t>
  </si>
  <si>
    <t>0.08</t>
  </si>
  <si>
    <t>0.72</t>
  </si>
  <si>
    <t>0.58</t>
  </si>
  <si>
    <t>1.16</t>
  </si>
  <si>
    <t xml:space="preserve">1 </t>
  </si>
  <si>
    <t>726.87</t>
  </si>
  <si>
    <t>81.64</t>
  </si>
  <si>
    <t>1325.17</t>
  </si>
  <si>
    <t>88.88</t>
  </si>
  <si>
    <t>100.35</t>
  </si>
  <si>
    <t>67.82</t>
  </si>
  <si>
    <t>15.52</t>
  </si>
  <si>
    <t>63.45</t>
  </si>
  <si>
    <t>281.38</t>
  </si>
  <si>
    <t>8.19</t>
  </si>
  <si>
    <t>220.47</t>
  </si>
  <si>
    <t>249.47</t>
  </si>
  <si>
    <t>4.22</t>
  </si>
  <si>
    <t>0.89</t>
  </si>
  <si>
    <t>0.7</t>
  </si>
  <si>
    <t>4.3</t>
  </si>
  <si>
    <t>21.6</t>
  </si>
  <si>
    <t>1.2</t>
  </si>
  <si>
    <t>3752.1</t>
  </si>
  <si>
    <t>8</t>
  </si>
  <si>
    <t>0.3</t>
  </si>
  <si>
    <t>3.2</t>
  </si>
  <si>
    <t>331.5</t>
  </si>
  <si>
    <t>10.18</t>
  </si>
  <si>
    <t>2.62</t>
  </si>
  <si>
    <t>0.5</t>
  </si>
  <si>
    <t>0.05</t>
  </si>
  <si>
    <t>6.29</t>
  </si>
  <si>
    <t>0.35</t>
  </si>
  <si>
    <t>19.96</t>
  </si>
  <si>
    <t>23.21</t>
  </si>
  <si>
    <t>67.79</t>
  </si>
  <si>
    <t>125.827</t>
  </si>
  <si>
    <t>45.90</t>
  </si>
  <si>
    <t>4.71</t>
  </si>
  <si>
    <t>103</t>
  </si>
  <si>
    <t>16</t>
  </si>
  <si>
    <t>0.92</t>
  </si>
  <si>
    <t>0.01</t>
  </si>
  <si>
    <t>0.29</t>
  </si>
  <si>
    <t xml:space="preserve">101 </t>
  </si>
  <si>
    <t>10</t>
  </si>
  <si>
    <t xml:space="preserve">137.23 </t>
  </si>
  <si>
    <t>2168.64</t>
  </si>
  <si>
    <t>2072.3</t>
  </si>
  <si>
    <t>1996.54</t>
  </si>
  <si>
    <t xml:space="preserve">0.24 </t>
  </si>
  <si>
    <t>3</t>
  </si>
  <si>
    <t>2</t>
  </si>
  <si>
    <t>40</t>
  </si>
  <si>
    <t>15</t>
  </si>
  <si>
    <t xml:space="preserve">21 </t>
  </si>
  <si>
    <t>Оричевский район</t>
  </si>
  <si>
    <t>Даровской район</t>
  </si>
  <si>
    <t>Яранский район</t>
  </si>
  <si>
    <t>г. Киров</t>
  </si>
  <si>
    <t>г. Киров, ул. Павла Корчагина, в районе д.252</t>
  </si>
  <si>
    <t xml:space="preserve">
1 участок - 1,93 га;
2 участок - 3,2 га</t>
  </si>
  <si>
    <t>г. Киров, ул. Павла Корчагина, в районе д. 256</t>
  </si>
  <si>
    <t xml:space="preserve"> в районе ул. Котласской</t>
  </si>
  <si>
    <t>г. Киров, Первомайский район, ул. Павла Корчагина,  д. 1</t>
  </si>
  <si>
    <t>г. Киров, Первомайский район, ул. Павла Корчагина,  в районе д. 1б</t>
  </si>
  <si>
    <t>г. Киров, Нововятский р-н, Южный обход г. Кирова</t>
  </si>
  <si>
    <t xml:space="preserve"> г. Киров, ул. Энергетиков 17
</t>
  </si>
  <si>
    <t>часть земельного участка Кировской ТЭЦ часть участка 0,5 га</t>
  </si>
  <si>
    <t xml:space="preserve"> Торфосклад № 1 Кировской ТЭЦ-4</t>
  </si>
  <si>
    <t>г. Киров, 
ул. Луганская 51, 51 корп 1</t>
  </si>
  <si>
    <t>г. Киров,  
ул. Луганская 51</t>
  </si>
  <si>
    <t>Торфосклад № 2 Кировской ТЭЦ-4</t>
  </si>
  <si>
    <t>г. Киров, ул. Советская (Нововятский район)</t>
  </si>
  <si>
    <t>г.Киров, Нововятский, ул. Савинская, з/у 4</t>
  </si>
  <si>
    <t>г. Киров, 
мкр. Радужный, 
ул. Производственная, 
з/у 2г3</t>
  </si>
  <si>
    <t>г. Киров, ул. Искры,
 з/у 55</t>
  </si>
  <si>
    <t>Промышленный парк г. Вятские Поляны</t>
  </si>
  <si>
    <t>г. Вятские Поляны, ул. Ленина, 135б</t>
  </si>
  <si>
    <t>Вятскополянский район</t>
  </si>
  <si>
    <t>г. Вятские Поляны, ул. Деповская, 24</t>
  </si>
  <si>
    <t>г. Вятские Поляны, ул. Базовая, 4а</t>
  </si>
  <si>
    <t>г. Вятские Поляны, ул. Тойменка</t>
  </si>
  <si>
    <t>Кирово-Чепецкий район</t>
  </si>
  <si>
    <t>Кирово-Чепецкий район, г. Кирово-Чепецк</t>
  </si>
  <si>
    <t>г. Кирово-Чепецк, ул Производственная</t>
  </si>
  <si>
    <t>г. Кирово-Чепецк, ул Производственная, з/у 12/5</t>
  </si>
  <si>
    <t>г. Кирово-Чепецк, ул Революции</t>
  </si>
  <si>
    <t>г. Кирово-Чепецк, 
ул. Заводская 11</t>
  </si>
  <si>
    <t>Комплекс зданий производственной базы
и земельный участок</t>
  </si>
  <si>
    <t>Котельничский район</t>
  </si>
  <si>
    <t>г. Слободской, ул. Рейдовая, д.23</t>
  </si>
  <si>
    <t>Слободской район, г. Слободской</t>
  </si>
  <si>
    <t xml:space="preserve"> г. Слободской, д. Оглоблино, д.4а</t>
  </si>
  <si>
    <t>г. Слободской, ул. Советская, д. 125с</t>
  </si>
  <si>
    <t>г. Слободской, Советская 127</t>
  </si>
  <si>
    <t>Арбажский муниципальный округ, пгт Арбаж, улица Кооперативная, земельный участок 1</t>
  </si>
  <si>
    <t>Арбажский муниципальный округ</t>
  </si>
  <si>
    <t xml:space="preserve">
Арбажский муниципальный округ, пгт Арбаж, ул Кооперативная</t>
  </si>
  <si>
    <t>Белохолуницкий район</t>
  </si>
  <si>
    <t>Белохолуницкий район, г. Белая Холуница</t>
  </si>
  <si>
    <t>Нежилое здание: здание школы кирпичное здание, 2 этажа</t>
  </si>
  <si>
    <t>Богородский муниципальный округ</t>
  </si>
  <si>
    <t xml:space="preserve">Богородский муниципальный округ, с. Верховойское, ул. Юбилейная, д. 6)
</t>
  </si>
  <si>
    <t>Верхошижемский район</t>
  </si>
  <si>
    <t>Вятскополянский район, д. Чекашево</t>
  </si>
  <si>
    <t xml:space="preserve">59.8 </t>
  </si>
  <si>
    <t xml:space="preserve"> Вятскополянский район, д.Средние Шуни</t>
  </si>
  <si>
    <t>Вятскополянский район, д. Кушак</t>
  </si>
  <si>
    <t>Вятскополянский район, Гремячевское сельское поселение</t>
  </si>
  <si>
    <t xml:space="preserve"> пгт Красная Поляна, ул Горького, д. 25</t>
  </si>
  <si>
    <t>пгт Красная Поляна</t>
  </si>
  <si>
    <t xml:space="preserve">Даровской район, Даровское г.п., пгт. Даровской, ул. Советская, з/у 94  </t>
  </si>
  <si>
    <t xml:space="preserve">Даровской район </t>
  </si>
  <si>
    <t xml:space="preserve">Даровской район, пгт. Даровской, ул. Победы, д.10. </t>
  </si>
  <si>
    <t xml:space="preserve">ЗАТО Первомайский, пгт Первомайский, ул. Волкова, д 11. </t>
  </si>
  <si>
    <t>ЗАТО Первомайский</t>
  </si>
  <si>
    <t>ЗАТО Первомайский, пгт Первомайский</t>
  </si>
  <si>
    <t xml:space="preserve">Зуевский район </t>
  </si>
  <si>
    <t>Зуевский район, с/п Зуёвское</t>
  </si>
  <si>
    <t>Зуевский район, ул Новая</t>
  </si>
  <si>
    <t>Зуевский район, с. Рябово</t>
  </si>
  <si>
    <t>Зуевский район, г. Зуевка</t>
  </si>
  <si>
    <t>Зуевский район, ст.Ардаши, ул.Новая.</t>
  </si>
  <si>
    <t>Кикнурский район</t>
  </si>
  <si>
    <t>Здание военного комиссариата 1965 года постройки одноэтажное, деревянное</t>
  </si>
  <si>
    <t>Здание призывного пункта 1991 года постройки, деревянное</t>
  </si>
  <si>
    <t>Кильмезский район, с/п Зимнякское</t>
  </si>
  <si>
    <t>Кильмезский район</t>
  </si>
  <si>
    <t>Кильмезский район, д. Малая Кильмезь</t>
  </si>
  <si>
    <t>Кильмезский район, с/п Малокильмезское</t>
  </si>
  <si>
    <t>Кильмезский район, с. Троицкое</t>
  </si>
  <si>
    <t>с.Филиппово, ул.Заева, д.1</t>
  </si>
  <si>
    <t>с. Филиппово, ул. Заева, д. 27а</t>
  </si>
  <si>
    <t>Просницкое сельское поселение</t>
  </si>
  <si>
    <t xml:space="preserve">Пасеговское сельское поселение </t>
  </si>
  <si>
    <t>Пасеговское сельское поселение, рядом с д.Шишонки</t>
  </si>
  <si>
    <t>Кирово-Чепецкий район, Бурмакинское сельское поселение</t>
  </si>
  <si>
    <t>Куменский район, пгт Нижнеивкино</t>
  </si>
  <si>
    <t xml:space="preserve">Котельничский район     </t>
  </si>
  <si>
    <t xml:space="preserve">Куменский район </t>
  </si>
  <si>
    <t>Куменский район, пгт Кумены</t>
  </si>
  <si>
    <t>Лебяжский район</t>
  </si>
  <si>
    <t>Лебяжский, пгт. Лебяжье, ул. Советская, д. 69</t>
  </si>
  <si>
    <t>пгт Лебяжье ул.Набережная, дом 28.</t>
  </si>
  <si>
    <t>Здание бани 1977 г.п., одноэтажное, кирпич, расположено на земельном участке с кадастровым номером 43:15:010105:58
кадастровый квартал - 43:15:010105</t>
  </si>
  <si>
    <t>Лебяжский район, Лебяжское городское поселение, пгт Лебяжье</t>
  </si>
  <si>
    <t>Лузский муниципальный округ</t>
  </si>
  <si>
    <t xml:space="preserve"> Малмыжский район, Савальское сельское поселение,с. Гоньба, ул Центральная, д.24</t>
  </si>
  <si>
    <t>Малмыжский район</t>
  </si>
  <si>
    <t xml:space="preserve"> г. Малмыж,                       ул. Свободы д.4 </t>
  </si>
  <si>
    <t xml:space="preserve"> Малмыжский район</t>
  </si>
  <si>
    <t xml:space="preserve">
1 этаж, деревянное здание</t>
  </si>
  <si>
    <t xml:space="preserve">Малмыжский район, Калининское с/п </t>
  </si>
  <si>
    <t>Малмыжский район, Новосмаильское  сельское поселение,с. Новая Смаиль, ул. Мира, д. 12</t>
  </si>
  <si>
    <t xml:space="preserve"> Малмыжский район, с/п Новосмаильское</t>
  </si>
  <si>
    <t xml:space="preserve">Малмыжский район </t>
  </si>
  <si>
    <t>Малмыжский район, Новосмаильское сельское поселение,с. Новая Смаиль, ул. Шоссейная, д. 13</t>
  </si>
  <si>
    <t>Малмыжский район, Тат-Верх-Гоньбинское сельское поселение, село Тат-Верх-Гоньба, улица Мира 53Б, пустующая часть здания администрации(детского комбината)</t>
  </si>
  <si>
    <t xml:space="preserve">Малмыжский район, Старотушкинское сельское поселение,с. Старая Тушка, ул  Мира, д. 31,  свободный земельный участок
</t>
  </si>
  <si>
    <t>Малмыжский район, Арыкское сельское поселение,д. Арык, ул Молодежная, д.15,  земельный участок с жилым домом</t>
  </si>
  <si>
    <t xml:space="preserve"> Малмыжский район, Арыкское сельское поселение,д. Арык, ул Школьная, д.6а,  </t>
  </si>
  <si>
    <t>Земельный участок с кирпичным зданием</t>
  </si>
  <si>
    <t>Нагорский район</t>
  </si>
  <si>
    <t>Нагорский район, пгт Нагорск, ул. Советская, д. 145а</t>
  </si>
  <si>
    <t>Нагорский район, пгт Нагорск, ул. Советская, д. 155а</t>
  </si>
  <si>
    <t>Нагорский район, пгт Нагорск, ул. Зеленая, д. 3</t>
  </si>
  <si>
    <t>Нагорский район, пгт Нагорск, ул. Советская, д. 138</t>
  </si>
  <si>
    <t>Нагорский район, пгт Нагорск, ул. Молодежная, 14</t>
  </si>
  <si>
    <t>Нагорский район, пгт Нагорск, ул. Молодежная, д. 14</t>
  </si>
  <si>
    <t>Нагорский район, пгт Нагорск, ул. Боровая, 19а</t>
  </si>
  <si>
    <t>Нагорский район, пгт Нагорск, ул. Советская, 16</t>
  </si>
  <si>
    <t>Нагорский район, с/п Синегорское</t>
  </si>
  <si>
    <t>Нолинский район</t>
  </si>
  <si>
    <t xml:space="preserve">Нолинский район, с. Лудяна Ясашинская, ул. Молодежная, 7а - свободный земельный участок. </t>
  </si>
  <si>
    <t xml:space="preserve">Нолинский район, с. Лудяна Ясашинская, ул. Молодежная, 7а - </t>
  </si>
  <si>
    <t xml:space="preserve">Нолинский район,  г. Нолинск, ул. Первомайская, 33 </t>
  </si>
  <si>
    <t>Нолинский район, с. Лудяна Ясашинская, ул. Молодежная, 7а</t>
  </si>
  <si>
    <t>Нолинский район, с Кырчаны, ул Полевая, дом 7</t>
  </si>
  <si>
    <t xml:space="preserve">Омутнинский район </t>
  </si>
  <si>
    <t>Омутнинский район, г. Омутнинск</t>
  </si>
  <si>
    <t>Омутнинский район, Белореченское сельское поселение</t>
  </si>
  <si>
    <t>Опаринский муниципальный округ</t>
  </si>
  <si>
    <t>Опаринский муниципальный округ, пгт. Опарино</t>
  </si>
  <si>
    <t>Оричевский район, пгт Мирный</t>
  </si>
  <si>
    <t>Оричевский район, пгт Оричи</t>
  </si>
  <si>
    <t>Орловский район</t>
  </si>
  <si>
    <t>Пижанский муниципальный округ</t>
  </si>
  <si>
    <t>Подосиновский район</t>
  </si>
  <si>
    <t>Санчурский муниципальный округ</t>
  </si>
  <si>
    <t>Свечинский муниципальный округ</t>
  </si>
  <si>
    <t xml:space="preserve">Слободской район </t>
  </si>
  <si>
    <t>Тужинский район</t>
  </si>
  <si>
    <t>Унинский муниципальный округ</t>
  </si>
  <si>
    <t>Уржумский район</t>
  </si>
  <si>
    <t>Фаленский район</t>
  </si>
  <si>
    <t>Шабалинский район</t>
  </si>
  <si>
    <t>Юрьянский район</t>
  </si>
  <si>
    <t>Бывшее здание общежития 2 этажа, строительный материал - кирпич</t>
  </si>
  <si>
    <t>г. Орлов, ул. Баумана д. 54</t>
  </si>
  <si>
    <t>Орловский район, пос. Ц.у.плодосовхоза</t>
  </si>
  <si>
    <t>Бывшее здание детского сада "Сказка"
2 этажа, строительный материал - кирпич</t>
  </si>
  <si>
    <t>Орловский район, Орловское сельское поселение</t>
  </si>
  <si>
    <t>Пижанский район, на территории бывшего Безводнинское с/п</t>
  </si>
  <si>
    <t>Пижанский район, с. Иж, д.56</t>
  </si>
  <si>
    <t>Пижанский район, д. Новые Щеглята, ул. Советская</t>
  </si>
  <si>
    <t>Пижанский район, д. Ахманово, ул. Советская, д.5,</t>
  </si>
  <si>
    <t>Пижанский район, с. Казаково, ул. Мира, д.1</t>
  </si>
  <si>
    <t>Пижанский район, с. Сретенское, ул. Труда, д.1</t>
  </si>
  <si>
    <t>Пижанский район, на территории бывшего Обуховского с/п</t>
  </si>
  <si>
    <t>расположено на 2 этаже административного здания.
Кадастровый квартал - 43:27:010110:0006</t>
  </si>
  <si>
    <t xml:space="preserve"> Свечинский муниципальный округ, около с. Ацвеж </t>
  </si>
  <si>
    <t xml:space="preserve">Свечинский муниципальный округ, около д. Рыбаковщина </t>
  </si>
  <si>
    <t xml:space="preserve">Свечинский муниципальный округ, около с. Ацвеж  </t>
  </si>
  <si>
    <t xml:space="preserve">Свечинский район, пгт Свеча, ул. Карла Маркса, д.7  </t>
  </si>
  <si>
    <t>Свечинский район, пгт Свеча, ул.Свободы, д.12</t>
  </si>
  <si>
    <t>Свечинский район,пгт Свеча, ул.Тотмянина, д.39а</t>
  </si>
  <si>
    <t xml:space="preserve">Свечинский район,пгт Свеча, ул.Ленина, д.18 </t>
  </si>
  <si>
    <t>Слободской район, пос.Вахруши, ул.Ленина, в районе дома 5.</t>
  </si>
  <si>
    <t>свободный от застроек
кадастровый квартал - 43:30:350202.
Кадастровый квартал - 43:30:350202</t>
  </si>
  <si>
    <t>1-этажное, кирпичное, нежилое
кадастровый квартал - 43:30:430504</t>
  </si>
  <si>
    <t>1-этажное, бревенчатое, нежилое
кадастровый квартал - 43:30:430504</t>
  </si>
  <si>
    <t>1917 год ввода в эксплуатацию
двухэтажное, деревянное здание</t>
  </si>
  <si>
    <t>Тужинский район, пгт Тужа, ул. Свободы, д. 7</t>
  </si>
  <si>
    <t>третий этаж кирпичного здания
1978 года ввода в эксплуатацию, кадастровый номер объекта 43:33:310112:377
(здание расположенио на земельном участке 43:33:310112:374)</t>
  </si>
  <si>
    <t xml:space="preserve">Тужинский район, пгт Тужа, ул. Горького, д. 16, пом. 8, </t>
  </si>
  <si>
    <t>Тужинский район, с/п Михайловское</t>
  </si>
  <si>
    <t>Производственное здание в кирпичном исполнении (лесосушилка)
1 этаж, кирпич</t>
  </si>
  <si>
    <t>Унинский муниципальный округ, с. Сосновка, ул.Советская, д.49.</t>
  </si>
  <si>
    <t>Унинский муниципальный округ, д.Большая Дуброва,ул.Полевая, д.1 а.</t>
  </si>
  <si>
    <t>Унинский муниципальный округ, пгт.Уни ул.Красноармейская, д.4</t>
  </si>
  <si>
    <t>Уржумский район, с. Лопьял, ул. Школьная, д. 25.</t>
  </si>
  <si>
    <t>Фаленский район, пгт Фаленки, ул.Свободы</t>
  </si>
  <si>
    <t>Фаленский район, пгт Фаленки</t>
  </si>
  <si>
    <t>Фаленский район, пгт Фаленки, ул.Свободы д.136</t>
  </si>
  <si>
    <t>Шабалинский район, пгт Ленинское, ул. Профессиональная 14</t>
  </si>
  <si>
    <t>Шабалинский район,пгт Ленинское, ул. Фрунзе (СХТ)</t>
  </si>
  <si>
    <t>Шабалинский район,</t>
  </si>
  <si>
    <t>Шабалинский район, пгт Ленинское, ул. Фрунзе</t>
  </si>
  <si>
    <t>Шабалинский район, д. Гаряевы</t>
  </si>
  <si>
    <t>Шабалинский район, с. Семеновское</t>
  </si>
  <si>
    <t>Шабалинский район, пгт Ленинское ул. Ленина, д 44</t>
  </si>
  <si>
    <t>Шабалинский район, пгт Ленинское, ул. Гагарина 86</t>
  </si>
  <si>
    <t>Шабалинский район, пгт Ленинское, ул. Ленина 2</t>
  </si>
  <si>
    <t>Шабалинский район, пгт Ленинское</t>
  </si>
  <si>
    <t>Шабалинский район, с. Новотроицкое</t>
  </si>
  <si>
    <t>Шабалинский район, д. Жарники</t>
  </si>
  <si>
    <t>Шабалинский район, Ленинское городское поселение</t>
  </si>
  <si>
    <t>Шабалинский район, пгт Ленинское, ул. Советская</t>
  </si>
  <si>
    <t>Шабалинский район, пгт Ленинское, ул. Профессиональная 13</t>
  </si>
  <si>
    <t>Юрьянский район, пгт Мурыгино,                                     Советская 56 б</t>
  </si>
  <si>
    <t>Юрьянский район, пгт. Мурыгино ул. Новая, д. 34 б</t>
  </si>
  <si>
    <t>Юрьянский район, пгт. Мурыгино</t>
  </si>
  <si>
    <t>Юрьянский район, пгт. Мурыгино ул. Советская, д. 79</t>
  </si>
  <si>
    <t>Юрьянский район, Гирсовское сельское поселение, индустриальный (промышленный) парк "Слободино"</t>
  </si>
  <si>
    <t>Яранский район, г. Яранск</t>
  </si>
  <si>
    <t>здание бывшего кинотеатра</t>
  </si>
  <si>
    <t>Яранский район, г.Яранск, ул. Радина, 29</t>
  </si>
  <si>
    <t>Категория земель</t>
  </si>
  <si>
    <t>Разрешенное использование</t>
  </si>
  <si>
    <t>Для размещения и эксплуатации дома ребенка</t>
  </si>
  <si>
    <t>58.304069 48.357668</t>
  </si>
  <si>
    <t>Эксплуатация здания</t>
  </si>
  <si>
    <t>58.306609 48.357264</t>
  </si>
  <si>
    <t>Собственность публично-правовых образований</t>
  </si>
  <si>
    <t>Кировская обл, р-н Верхнекамский, Рудничное городское поселение</t>
  </si>
  <si>
    <t>для производственных целей</t>
  </si>
  <si>
    <t>59.617226 52.450761</t>
  </si>
  <si>
    <t>Для производственных целей</t>
  </si>
  <si>
    <t>59.617989 52.427591</t>
  </si>
  <si>
    <t>Кировская обл., Верхнекамский р-н</t>
  </si>
  <si>
    <t>Для размещения и эксплуатации асфальтобитумного завода</t>
  </si>
  <si>
    <t>58.790002 47.957895</t>
  </si>
  <si>
    <t>Кировская обл., Даровской р-н</t>
  </si>
  <si>
    <t>58.791678 47.960623</t>
  </si>
  <si>
    <t>Склады</t>
  </si>
  <si>
    <t>58.790213 47.955117</t>
  </si>
  <si>
    <t>Тип объекта недвижимости</t>
  </si>
  <si>
    <t>59.617751 52.438310</t>
  </si>
  <si>
    <t>57.036278 47.938038</t>
  </si>
  <si>
    <t>58.879206 48.309683</t>
  </si>
  <si>
    <t>Кировская обл., Афанасьевский р-н</t>
  </si>
  <si>
    <t>Для размещения производственной базы</t>
  </si>
  <si>
    <t>58.790604 47.958025</t>
  </si>
  <si>
    <t>612140,Кировская обл, Даровской р-н, пгт Даровской</t>
  </si>
  <si>
    <t xml:space="preserve"> Строительная промышленность</t>
  </si>
  <si>
    <t>58.789255 47.959956</t>
  </si>
  <si>
    <t xml:space="preserve"> Склад</t>
  </si>
  <si>
    <t>ПК-4 (Зона про-изводственно-коммунальных объектов IV - V классов опасности)</t>
  </si>
  <si>
    <t>Государственная собственность не разграниченая</t>
  </si>
  <si>
    <t>58.618763 49.643372</t>
  </si>
  <si>
    <t xml:space="preserve"> ПК-4 (Зона про-изводственно-коммунальных объектов IV - V классов опасности)</t>
  </si>
  <si>
    <t>Ц-2А (Зона делового, общественного и коммерческого назначения)</t>
  </si>
  <si>
    <t>Ц-2  (Зона обслуживания и деловой активности местного значения)</t>
  </si>
  <si>
    <t>коммунально-складские и производственные предприятия IV класса вредности различного назначения</t>
  </si>
  <si>
    <t>43:40:001010:157</t>
  </si>
  <si>
    <t>43:40:001010:156</t>
  </si>
  <si>
    <t>размещение объектов, предусмотренных в производственной зоне, зоне инженерной и транспортной инфраструктур</t>
  </si>
  <si>
    <t>3.43</t>
  </si>
  <si>
    <t>Коммунально-складские и производственные предприятия IV класса вредности различного назначения</t>
  </si>
  <si>
    <t>58.497440 49.689571</t>
  </si>
  <si>
    <t>2.6</t>
  </si>
  <si>
    <t>58.495991 49.690294</t>
  </si>
  <si>
    <t xml:space="preserve">Ц-2 (зона обслуживания и деловой активности местного значения) </t>
  </si>
  <si>
    <t>магазины</t>
  </si>
  <si>
    <t>хранение автотранспорта</t>
  </si>
  <si>
    <t xml:space="preserve"> ПК-4 (зона про-изводственно-коммунальных объектов IV - V классов опасности)</t>
  </si>
  <si>
    <t>Ц-2 (зона обслуживания и деловой активности местного значения)</t>
  </si>
  <si>
    <t>Магазины</t>
  </si>
  <si>
    <t>деловое управление</t>
  </si>
  <si>
    <t>Ж-2 (зона малоэтажной смешанной жилой застройки)</t>
  </si>
  <si>
    <t>г. Киров, 
ул. Металлистов, з/у 9г</t>
  </si>
  <si>
    <t>ПК-5П (зона развития производственно-коммунальных объектов V класса опасности (реконструкция)</t>
  </si>
  <si>
    <t>объекты дорожного сервиса</t>
  </si>
  <si>
    <t>ПК-4 (зона производственно-коммунальных объектов IV - V классов опасности)</t>
  </si>
  <si>
    <t>строительная промышленность</t>
  </si>
  <si>
    <t>бытовое обслуживание</t>
  </si>
  <si>
    <t>Ж-1Б (зона индивидуальной жилой застройки усадебного типа)</t>
  </si>
  <si>
    <t>ПК-4 (зона про-изводственно-коммунальных объектов IV - V классов опасности)</t>
  </si>
  <si>
    <t>склады</t>
  </si>
  <si>
    <t>ПК-5 (зона производственно-коммунальных объектов V класса опасности)</t>
  </si>
  <si>
    <t>Ж-3Б (зона секционной многоэтажной жилой застройки</t>
  </si>
  <si>
    <t>для размещения объектов, характерных для населенных пунктов (по документу: склады, тяжелая промышленность, фармацевтическая промышленность, строительная промышленность, легкая промышленность, пищевая промышленность, научно-производственная деятельность)</t>
  </si>
  <si>
    <t>43:41:000003:774</t>
  </si>
  <si>
    <t>1.28</t>
  </si>
  <si>
    <t>56.259297 51.045471</t>
  </si>
  <si>
    <t xml:space="preserve">43:41:000003:775 </t>
  </si>
  <si>
    <t>6.5</t>
  </si>
  <si>
    <t>56.257855 51.047124</t>
  </si>
  <si>
    <t>43:41:000003:776</t>
  </si>
  <si>
    <t>56.254287 51.044832</t>
  </si>
  <si>
    <t>43:41:000003:777</t>
  </si>
  <si>
    <t>56.252347 51.045505</t>
  </si>
  <si>
    <t xml:space="preserve">43:41:000003:782
</t>
  </si>
  <si>
    <t>1.7</t>
  </si>
  <si>
    <t>56.253230 51.051742</t>
  </si>
  <si>
    <t>43:41:000003:784</t>
  </si>
  <si>
    <t xml:space="preserve"> 43:41:000003:791 </t>
  </si>
  <si>
    <t>56.259155 51.040801</t>
  </si>
  <si>
    <t>8.9</t>
  </si>
  <si>
    <t>56.235906 51.061041</t>
  </si>
  <si>
    <t>56.213121 51.024807</t>
  </si>
  <si>
    <t>Производственная деятельность</t>
  </si>
  <si>
    <t xml:space="preserve">для размещения промышленных объектов (по документу: для размещения производственной базы) </t>
  </si>
  <si>
    <t>56.220066 51.029215</t>
  </si>
  <si>
    <t xml:space="preserve">56.213972 51.024683
</t>
  </si>
  <si>
    <t xml:space="preserve">для размещения промышленных объектов (по документу: для размещения и эксплуатации асфальтного завода)
</t>
  </si>
  <si>
    <t>56.231778 51.056056</t>
  </si>
  <si>
    <t xml:space="preserve">для размещения объектов предпринимательской деятельности (по документу: строительная промышленность)
</t>
  </si>
  <si>
    <t>56.227580 51.050549</t>
  </si>
  <si>
    <t>для размещения промышленных объектов (по документу: для размещения и эксплуатации производственной базы)</t>
  </si>
  <si>
    <t>56.214352 51.030471</t>
  </si>
  <si>
    <t xml:space="preserve"> для размещения промышленных объектов 
(по документу: для размещения производственной базы)</t>
  </si>
  <si>
    <t>56.215458 51.032250</t>
  </si>
  <si>
    <t xml:space="preserve"> земли администрации города</t>
  </si>
  <si>
    <t>56.256380 51.054730</t>
  </si>
  <si>
    <t>56.228176 51.050778</t>
  </si>
  <si>
    <t>территория Промышленного парка г. Вятские Поляны</t>
  </si>
  <si>
    <t>56.231275 51.062073</t>
  </si>
  <si>
    <t>П.4</t>
  </si>
  <si>
    <t>Т.1</t>
  </si>
  <si>
    <t>железнодорожный транспорт</t>
  </si>
  <si>
    <t>58.537063 49.958122</t>
  </si>
  <si>
    <t>производственная деятельность</t>
  </si>
  <si>
    <t>58.563049 49.992865</t>
  </si>
  <si>
    <t>58.549460 50.004529</t>
  </si>
  <si>
    <t>58.561954 49.995784</t>
  </si>
  <si>
    <t>58.522003 49.976033</t>
  </si>
  <si>
    <t xml:space="preserve"> для размещения производственно-коммунальных и коммунально-складских предприятий IV класса опасности</t>
  </si>
  <si>
    <t>58.530532 49.975456</t>
  </si>
  <si>
    <t>Для размещения предприятий V класса опасности</t>
  </si>
  <si>
    <t>объекты придорожного сервиса</t>
  </si>
  <si>
    <t>для строительства здания магазина</t>
  </si>
  <si>
    <t>для размещения объектов торговли</t>
  </si>
  <si>
    <t>спортивно-зрелищные комплексы</t>
  </si>
  <si>
    <t xml:space="preserve"> для строительства здания магазина</t>
  </si>
  <si>
    <t>58.556759 50.013303</t>
  </si>
  <si>
    <t xml:space="preserve">объекты придорожного сервиса </t>
  </si>
  <si>
    <t xml:space="preserve">Под комплексное освоение в целях средне этажного жилищного строительства </t>
  </si>
  <si>
    <t>Для размещения блокированных жилых домов</t>
  </si>
  <si>
    <t>Общественное питание</t>
  </si>
  <si>
    <t>Для размещения малоэтажных жилых домов (многоквартирных до 4-х этажей)</t>
  </si>
  <si>
    <t>58.556260 50.017182</t>
  </si>
  <si>
    <t>для производственной деятельности</t>
  </si>
  <si>
    <t>Для размещения административного здания</t>
  </si>
  <si>
    <t xml:space="preserve"> объекты складского назначения различного профиля</t>
  </si>
  <si>
    <t>для размещения гидропарка</t>
  </si>
  <si>
    <t xml:space="preserve"> для размещения гидропарка</t>
  </si>
  <si>
    <t>для эксплуатации производственной базы</t>
  </si>
  <si>
    <t>для размещения здания склада №2 (существующий объект)</t>
  </si>
  <si>
    <t>г. Слободской</t>
  </si>
  <si>
    <t>для размещения здания типографии</t>
  </si>
  <si>
    <t>под учреждение</t>
  </si>
  <si>
    <t>для сельскохозяйственного производства</t>
  </si>
  <si>
    <t>58.859491 53.257089</t>
  </si>
  <si>
    <t xml:space="preserve"> Объекты дорожного сервиса</t>
  </si>
  <si>
    <t>58.587291 53.522976</t>
  </si>
  <si>
    <t xml:space="preserve"> отдых (рекреация)</t>
  </si>
  <si>
    <t>58.851266 50.875354</t>
  </si>
  <si>
    <t>для строительства здания супермаркета</t>
  </si>
  <si>
    <t>58.851420 50.873831</t>
  </si>
  <si>
    <t xml:space="preserve"> для строительства автостоянки</t>
  </si>
  <si>
    <t>58.850685 50.725159</t>
  </si>
  <si>
    <t>58.796407 50.841949</t>
  </si>
  <si>
    <t xml:space="preserve"> для обслуживания фермы</t>
  </si>
  <si>
    <t>58.833240 50.872427</t>
  </si>
  <si>
    <t>земельный участок, предназначенный для размещения объектов рекреационного и лечебно-оздоровительного назначения</t>
  </si>
  <si>
    <t>Земли особо охраняемых территорий и объектов</t>
  </si>
  <si>
    <t>58.888285 50.875887</t>
  </si>
  <si>
    <t>для ведения сельскохозяйственного производства</t>
  </si>
  <si>
    <t>57.819100 50.729400</t>
  </si>
  <si>
    <t>57.935374 50.743235</t>
  </si>
  <si>
    <t>эксплуатация здания Верховойской школы</t>
  </si>
  <si>
    <t>57.819056 50.739883</t>
  </si>
  <si>
    <t>59.628322 52.501472</t>
  </si>
  <si>
    <t>59.627188 52.500316</t>
  </si>
  <si>
    <t>Автомобильный транспорт</t>
  </si>
  <si>
    <t>57.935369 49.488834</t>
  </si>
  <si>
    <t>57.889205 48.893688</t>
  </si>
  <si>
    <t>43:06:320401:91</t>
  </si>
  <si>
    <t>58.026783 48.948892</t>
  </si>
  <si>
    <t>56.217800 51.106978</t>
  </si>
  <si>
    <t>размещение производственных объектов</t>
  </si>
  <si>
    <t>56.128561 51.226524</t>
  </si>
  <si>
    <t xml:space="preserve"> для строительства автозаправочной станции</t>
  </si>
  <si>
    <t>43:07:040301:301</t>
  </si>
  <si>
    <t>0.21</t>
  </si>
  <si>
    <t>56.201403 51.010750</t>
  </si>
  <si>
    <t xml:space="preserve"> объекты придорожного сервиса</t>
  </si>
  <si>
    <t>43:07:040301:302</t>
  </si>
  <si>
    <t>56.201056 51.009787</t>
  </si>
  <si>
    <t>43:07:040301:303</t>
  </si>
  <si>
    <t>56.201233 51.010248</t>
  </si>
  <si>
    <t>56.244385 51.146341</t>
  </si>
  <si>
    <t xml:space="preserve">56.262200 51.222000
</t>
  </si>
  <si>
    <t>для размещения объектов общественно -делового значения (размещение здания бани)</t>
  </si>
  <si>
    <t xml:space="preserve"> котельная</t>
  </si>
  <si>
    <t>56.244332 51.145872</t>
  </si>
  <si>
    <t>56.256888 51.146416</t>
  </si>
  <si>
    <t>56.271336 51.114158</t>
  </si>
  <si>
    <t>58.763162 47.984125</t>
  </si>
  <si>
    <t xml:space="preserve"> обслуживание автотранспорта</t>
  </si>
  <si>
    <t>58.770740 47.942653</t>
  </si>
  <si>
    <t>для размещения производственной базы</t>
  </si>
  <si>
    <t>59.064128 49.279505</t>
  </si>
  <si>
    <t>59.063410 49.275180</t>
  </si>
  <si>
    <t>58.378706 51.123017</t>
  </si>
  <si>
    <t>0.55</t>
  </si>
  <si>
    <t>Объекты дорожного сервиса</t>
  </si>
  <si>
    <t>58.196113 50.807875</t>
  </si>
  <si>
    <t xml:space="preserve"> для строительства блокированного жилого дома (каждая блоксекция на одну квартиру)</t>
  </si>
  <si>
    <t>58.196346 50.804474</t>
  </si>
  <si>
    <t>для строительства индивидуального жилого дома</t>
  </si>
  <si>
    <t>58.196319 50.805161</t>
  </si>
  <si>
    <t xml:space="preserve"> для строительства индивидуального жилого дома</t>
  </si>
  <si>
    <t>58.196289 50.805907</t>
  </si>
  <si>
    <t>58.196261 50.806593</t>
  </si>
  <si>
    <t>58.459821 50.641922</t>
  </si>
  <si>
    <t>58.410285 51.091159</t>
  </si>
  <si>
    <t>57.230100 47.124562</t>
  </si>
  <si>
    <t>Земли сельскохозяйственного производства</t>
  </si>
  <si>
    <t>56.948281 51.063297</t>
  </si>
  <si>
    <t>56.949064 51.064680</t>
  </si>
  <si>
    <t>56.948934 51.064991</t>
  </si>
  <si>
    <t>56.964861 51.020491</t>
  </si>
  <si>
    <t>Кировская обл, р-н Кильмезский, д Вичмарь</t>
  </si>
  <si>
    <t xml:space="preserve"> для жилищного строительства</t>
  </si>
  <si>
    <t>56.923759 51.172640</t>
  </si>
  <si>
    <t>Специальная деятельность</t>
  </si>
  <si>
    <t>56.924217 51.171485</t>
  </si>
  <si>
    <t>размещение пилорамы</t>
  </si>
  <si>
    <t>56.927587 51.034282</t>
  </si>
  <si>
    <t xml:space="preserve"> земли общественно-деловой застройки (библиотека)</t>
  </si>
  <si>
    <t>56.959951 50.970720</t>
  </si>
  <si>
    <t xml:space="preserve"> Сельскохозяйственное использование</t>
  </si>
  <si>
    <t>56.946994 50.840888</t>
  </si>
  <si>
    <t>56.947717 50.842873</t>
  </si>
  <si>
    <t>Сельскохозяйственное использование</t>
  </si>
  <si>
    <t>56.947245 50.842528</t>
  </si>
  <si>
    <t>56.946871 50.842572</t>
  </si>
  <si>
    <t>58.280638 50.512152</t>
  </si>
  <si>
    <t xml:space="preserve"> Отдых (рекреация)</t>
  </si>
  <si>
    <t>58.302192 50.479704</t>
  </si>
  <si>
    <t>58.30196 50.48927</t>
  </si>
  <si>
    <t>58.430169 50.270136</t>
  </si>
  <si>
    <t xml:space="preserve"> сельскохозяйственное использование</t>
  </si>
  <si>
    <t xml:space="preserve">58.494235 49.517051 </t>
  </si>
  <si>
    <t xml:space="preserve">58.492620 49.514391 </t>
  </si>
  <si>
    <t>Образование и просвещение</t>
  </si>
  <si>
    <t>малоэтажная многоквартирная жилая застройка, социальное обслуживание, здравоохранение, образование и просвещение, культурное развитие, магазины, отдых(рекреация), объекты придорожного сервиса, коммунальное обслуживание</t>
  </si>
  <si>
    <t>для сельскохозяйственного использования</t>
  </si>
  <si>
    <t>для индивидуального жилищного строительства, для ведения личного подсобного хозяйства, блокированная жилая застройка, деловое управление, малоэтажная многоквартирная жилая застройка, туристическое обслуживание.</t>
  </si>
  <si>
    <t>Предпринимательство</t>
  </si>
  <si>
    <t>производственное культурно-бытовое строительство</t>
  </si>
  <si>
    <t>сельскохозяйственное производство</t>
  </si>
  <si>
    <t>запасы глинистого сырья для производства кирпича, керамзита</t>
  </si>
  <si>
    <t>для строительства цеха лесопиления, административно-бытовых зданий, сушилки и гаража.</t>
  </si>
  <si>
    <t>для ведения личного подсобного хозяйства</t>
  </si>
  <si>
    <t xml:space="preserve"> производственное предприятие</t>
  </si>
  <si>
    <t xml:space="preserve"> производственная деятельность</t>
  </si>
  <si>
    <t>социальное обслуживание</t>
  </si>
  <si>
    <t>Здание детского сада, 2 этажа</t>
  </si>
  <si>
    <t xml:space="preserve"> для ведения личного подсобного хозяйства</t>
  </si>
  <si>
    <t>для целевого назначения</t>
  </si>
  <si>
    <t>для торговой деятельности</t>
  </si>
  <si>
    <t>для объектов общественно-делового значения</t>
  </si>
  <si>
    <t>пошивочный цех</t>
  </si>
  <si>
    <t>цех оцилиндровки</t>
  </si>
  <si>
    <t>нижний склад</t>
  </si>
  <si>
    <t>цех лесопиления</t>
  </si>
  <si>
    <t>нижний склад "Синяя Курья"</t>
  </si>
  <si>
    <t>для размещения промышленных объектов</t>
  </si>
  <si>
    <t>для эксплуатации здания администрации</t>
  </si>
  <si>
    <t>детский сад</t>
  </si>
  <si>
    <t xml:space="preserve"> Социальное обслуживание</t>
  </si>
  <si>
    <t xml:space="preserve"> для размещения здания школы</t>
  </si>
  <si>
    <t>для размещения водных объектов</t>
  </si>
  <si>
    <t>зона природных ландшафтов,
зона планируемой жилой застройки усадебного типа,
зона объектов делового, общественного и коммерческого назначения,
зона сельскохозяйственных угодий</t>
  </si>
  <si>
    <t>зона жилой застройки усадебного типа, 
 зона предприятий V класса опасности</t>
  </si>
  <si>
    <t>для производственных предприятий</t>
  </si>
  <si>
    <t>зона предприятий IV класса опасности</t>
  </si>
  <si>
    <t>для производственных целей/для строительства производственных зданий</t>
  </si>
  <si>
    <t>Для сельскохозяйственного использования, промышленные предпиятия IV класса опасности</t>
  </si>
  <si>
    <t>личное подсобное хозяйство</t>
  </si>
  <si>
    <t>Обеспечение обороны и безопасности</t>
  </si>
  <si>
    <t>размещение промышленной базы и гаражей</t>
  </si>
  <si>
    <t>размещение пункта шиномонтажа</t>
  </si>
  <si>
    <t>цех по переработке древесины</t>
  </si>
  <si>
    <t>для размещения школы</t>
  </si>
  <si>
    <t>Строительная промышленность</t>
  </si>
  <si>
    <t>для размещения офиса</t>
  </si>
  <si>
    <t>коммунальное обслуживание</t>
  </si>
  <si>
    <t xml:space="preserve"> магазины</t>
  </si>
  <si>
    <t>для эксплуатации индивидуального жилого дома</t>
  </si>
  <si>
    <t>для производственных целей, для размещения промышленных объектов</t>
  </si>
  <si>
    <t xml:space="preserve"> для эксплуатации и содержания военного комплекса</t>
  </si>
  <si>
    <t xml:space="preserve"> для строительства завода по переработке карбонатного сырья</t>
  </si>
  <si>
    <t>для сельскохозяйственного использования, 
для ведения личного подсобного хозяйства</t>
  </si>
  <si>
    <t>размещение аптеки</t>
  </si>
  <si>
    <t>для размещения предприятия транспорта</t>
  </si>
  <si>
    <t>здание теплой стоянки</t>
  </si>
  <si>
    <t>обеспечение сельскохозяйственного производства</t>
  </si>
  <si>
    <t>для складирования опила</t>
  </si>
  <si>
    <t>для производственных нужд</t>
  </si>
  <si>
    <t>для размещения промышленных и складских объектов</t>
  </si>
  <si>
    <t>для размещения здания геронтологического отделения больницы</t>
  </si>
  <si>
    <t>58.747789 49.460967</t>
  </si>
  <si>
    <t>58.739215 49.513970</t>
  </si>
  <si>
    <t>58.741005 49.466533</t>
  </si>
  <si>
    <t xml:space="preserve"> 58.739369 49.456149</t>
  </si>
  <si>
    <t xml:space="preserve">58.314513 47.084691
</t>
  </si>
  <si>
    <t>58.228914 51.408949</t>
  </si>
  <si>
    <t>57.918411 51.575304</t>
  </si>
  <si>
    <t>58.1564 51.4758</t>
  </si>
  <si>
    <t>58.1213 51.6524</t>
  </si>
  <si>
    <t>58.0757 51.3279</t>
  </si>
  <si>
    <t>58.0033 51.6784</t>
  </si>
  <si>
    <t>58.359381 51.597460</t>
  </si>
  <si>
    <t>58.374437 51.598599</t>
  </si>
  <si>
    <t>58.374214 51.597678</t>
  </si>
  <si>
    <t>56.951183758123875 49.978523028869546</t>
  </si>
  <si>
    <t>57.06766890898412 50.02365676438988</t>
  </si>
  <si>
    <t>57.578287 47.898180</t>
  </si>
  <si>
    <t>57.521412 47.765477</t>
  </si>
  <si>
    <t>57.846185 50.065762</t>
  </si>
  <si>
    <t>57.806678 49.817344</t>
  </si>
  <si>
    <t>57.856960 49.956268</t>
  </si>
  <si>
    <t>58.279534 47.501590</t>
  </si>
  <si>
    <t>58.270091 47.531689</t>
  </si>
  <si>
    <t>58.279502 47.508298</t>
  </si>
  <si>
    <t>57.109308 46.842096</t>
  </si>
  <si>
    <t>57.110000 46.853178</t>
  </si>
  <si>
    <t>60.354978 47.082901</t>
  </si>
  <si>
    <t>60.357691 47.085298</t>
  </si>
  <si>
    <t>60.352782 47.081816</t>
  </si>
  <si>
    <t>60.354729 47.083947</t>
  </si>
  <si>
    <t>57.466601 48.622421</t>
  </si>
  <si>
    <t>57.572850 48.610830</t>
  </si>
  <si>
    <t>57.343628 48.638120</t>
  </si>
  <si>
    <t>57.232319 48.648706</t>
  </si>
  <si>
    <t>57.366478 48.501188</t>
  </si>
  <si>
    <t>57.223777 48.537905</t>
  </si>
  <si>
    <t>57.585272 48.454589</t>
  </si>
  <si>
    <t>57.426750 48.393496</t>
  </si>
  <si>
    <t>58.552769 48.898388</t>
  </si>
  <si>
    <t>58.549929 48.899536</t>
  </si>
  <si>
    <t>58.403287 49.036017</t>
  </si>
  <si>
    <t>58.290769 48.611328</t>
  </si>
  <si>
    <t>58.290337 48.609356</t>
  </si>
  <si>
    <t>58.291242 48.610206</t>
  </si>
  <si>
    <t>59.875938 47.792746</t>
  </si>
  <si>
    <t>59.850453 48.314019</t>
  </si>
  <si>
    <t>59.863328 48.287180</t>
  </si>
  <si>
    <t>58.7655 52.2983</t>
  </si>
  <si>
    <t>58.6722 52.2225</t>
  </si>
  <si>
    <t>58.6880 52.2291</t>
  </si>
  <si>
    <t>58.6781 52.2008</t>
  </si>
  <si>
    <t>58.7028 52.2394</t>
  </si>
  <si>
    <t>58.6898 52.1634</t>
  </si>
  <si>
    <t>57.561591 49.944083</t>
  </si>
  <si>
    <t>57.64465 50.15629</t>
  </si>
  <si>
    <t>57.69134 49.74876</t>
  </si>
  <si>
    <t>57.55816 49.93829</t>
  </si>
  <si>
    <t>57.558192 49.938362</t>
  </si>
  <si>
    <t>57.6913 49.74876</t>
  </si>
  <si>
    <t>59.154663 50.560707</t>
  </si>
  <si>
    <t>59.716796 50.736297</t>
  </si>
  <si>
    <t>59.715958 50.735566</t>
  </si>
  <si>
    <t>59.717896 50.736959</t>
  </si>
  <si>
    <t>59.719947 50.737844</t>
  </si>
  <si>
    <t>59.717118 50.736596</t>
  </si>
  <si>
    <t>59.332482 50.814330</t>
  </si>
  <si>
    <t>59.301326 50.783756</t>
  </si>
  <si>
    <t>59.344899 50.805642</t>
  </si>
  <si>
    <t>59.344917 50.805680</t>
  </si>
  <si>
    <t>59.305311 50.786162</t>
  </si>
  <si>
    <t>59.293080 50.756143</t>
  </si>
  <si>
    <t>59.314726 50.806422</t>
  </si>
  <si>
    <t>59.317415 50.805901</t>
  </si>
  <si>
    <t>59.367193 48.403237</t>
  </si>
  <si>
    <t>59.211395 48.404603</t>
  </si>
  <si>
    <t>59.144005 48.485884</t>
  </si>
  <si>
    <t>56.588626 50.834686</t>
  </si>
  <si>
    <t>56.741 50.492</t>
  </si>
  <si>
    <t>56.657 50.462</t>
  </si>
  <si>
    <t>56.377598 50.653010</t>
  </si>
  <si>
    <t>56.396198 50.649197</t>
  </si>
  <si>
    <t xml:space="preserve"> 56.527779 50.676424</t>
  </si>
  <si>
    <t>56.504195 50.618713</t>
  </si>
  <si>
    <t>56.525431 50.674480</t>
  </si>
  <si>
    <t>56.527993 50.677689</t>
  </si>
  <si>
    <t xml:space="preserve">56.594187 50.701411             </t>
  </si>
  <si>
    <t>60.644835 47.277863</t>
  </si>
  <si>
    <t>60.556461 47.337075</t>
  </si>
  <si>
    <t>57.248925 49.559213</t>
  </si>
  <si>
    <t>57.415718 49.523964</t>
  </si>
  <si>
    <t xml:space="preserve">58.1251 49.9149
</t>
  </si>
  <si>
    <t>58.206311 48.199515</t>
  </si>
  <si>
    <t>58.475145 48.390368</t>
  </si>
  <si>
    <t>58.475095 48.391214</t>
  </si>
  <si>
    <t>58.34568 49.79884</t>
  </si>
  <si>
    <t>57.411954 49.533823</t>
  </si>
  <si>
    <t>57.417862 49.528083</t>
  </si>
  <si>
    <t>57.370511 49.514043</t>
  </si>
  <si>
    <t>56.403213 50.664659</t>
  </si>
  <si>
    <t>57.644636 50.156131</t>
  </si>
  <si>
    <t>58.664060 52.177161</t>
  </si>
  <si>
    <t>58.420254 49.253639</t>
  </si>
  <si>
    <t>58.544185 48.890549</t>
  </si>
  <si>
    <t>57.017321 47.212163</t>
  </si>
  <si>
    <t>58.277996 47.508356</t>
  </si>
  <si>
    <t>57.015978 47.145625</t>
  </si>
  <si>
    <t>Здание/помещение</t>
  </si>
  <si>
    <t>Афанасьевский муниципальный округ</t>
  </si>
  <si>
    <t>Верхнекамский муниципальный округ</t>
  </si>
  <si>
    <t>г. Вятские Поляны</t>
  </si>
  <si>
    <t>Кикнурский муниципальный округ</t>
  </si>
  <si>
    <t>г. Кирово-Чепецк</t>
  </si>
  <si>
    <t>г. Котельнич</t>
  </si>
  <si>
    <t>Лебяжский муниципальный округ</t>
  </si>
  <si>
    <t>Советский район</t>
  </si>
  <si>
    <t>Сунский район</t>
  </si>
  <si>
    <t>Фаленский муниципальный округ</t>
  </si>
  <si>
    <t>43:22:310206</t>
  </si>
  <si>
    <t>Ж-1 (Зона индивидуальной жилой застройки)</t>
  </si>
  <si>
    <t>Собственник, контактные данные</t>
  </si>
  <si>
    <t>Частная собственность</t>
  </si>
  <si>
    <t>58.512082 50.001409</t>
  </si>
  <si>
    <t>г Кирово-Чепецк</t>
  </si>
  <si>
    <t xml:space="preserve">43:42:000019:70 </t>
  </si>
  <si>
    <t>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</si>
  <si>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от улицы 60 лет Октября по существующей грунтовой дороге 100 м.
30 км. - от города Кирова
383 км.  - от города Йошкар-Ола
1,0 км. – от центра  муниципального образования «Город Кирово-Чепецк» Кировской области 
2,4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1,5 км. – от близлежащих производственных объектов
0,5 км. - от ближайших жилых домов</t>
  </si>
  <si>
    <t>58.530015 50.014273</t>
  </si>
  <si>
    <t xml:space="preserve">Участок примыкает к улице Ленина города Кирово-Чепецка
30 км. - от города Кирова
383 км.  - от города Йошкар-Ола
1,0 км. – от центра  муниципального образования «Город Кирово-Чепецк» Кировской области 
3,9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4,1 км. – от автодороги регионального значения
63 км. – от аэропорта (г. Киров)
примыкает  к производственным объектам (завод «ВЭЛКОНТ»)
0,18 км. – ближайших жилых домов
</t>
  </si>
  <si>
    <t>58.541932 50.020209</t>
  </si>
  <si>
    <t xml:space="preserve">43:42:300056 </t>
  </si>
  <si>
    <t>58.557682 50.058625</t>
  </si>
  <si>
    <t>К объекту примыкает улица Я.Терещенко города Кирово-Чепецка
30 км. - от города Кирова
383 км.  - от города Йошкар-Ола
2,7 км. – от центра  муниципального образования «Город Кирово-Чепецк» Кировской области 
4,3 км. – от ближайшего населенного пункта  (д. Векшино Кирово-Чепецкого района)
18 км. – от ближайшей ж/д станции (ж/д станция Просница Кирово-Чепецкий район)
2  км. – от автодороги регионального значения
44 км. – от аэропорта (г. Киров)
4,2 км. – от близлежащих производственных объектов
0,03 км. – ближайших жилых домов</t>
  </si>
  <si>
    <t>Объекты придорожного сервиса</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</si>
  <si>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t>
  </si>
  <si>
    <t>58.558621 50.030611</t>
  </si>
  <si>
    <t>58.557618 50.011898</t>
  </si>
  <si>
    <t>Наличие электроснабжения</t>
  </si>
  <si>
    <t>Наличие водоснабжения</t>
  </si>
  <si>
    <t>Наличие водоотведения</t>
  </si>
  <si>
    <t>Наличие теплоснабжения</t>
  </si>
  <si>
    <t>Наличие газоснабжения</t>
  </si>
  <si>
    <t>0.61</t>
  </si>
  <si>
    <t>Кировская область, г. Котельнич, ул.Урицкого, 5</t>
  </si>
  <si>
    <t>Арбажский муниципальный округ Кировской области. 612180, Кировская область, пгт Арбаж, ул. Пионерская, д.2, (83330)2-11-37, admarb-imzem@mail.ru.  Заведующий отделом по делам муниципальной собственности администрации Арбажского муниципального округа Токмянина Светлана Аександровна</t>
  </si>
  <si>
    <t>57.698867 48.239483</t>
  </si>
  <si>
    <t>57.707809 48.422508</t>
  </si>
  <si>
    <t>57.797116 48.017637</t>
  </si>
  <si>
    <t>57.823406 48.666275</t>
  </si>
  <si>
    <t>57.824983 48.623668</t>
  </si>
  <si>
    <t>57.830234 48.653611</t>
  </si>
  <si>
    <t>57.833069 48.667928</t>
  </si>
  <si>
    <t>57.835267 48.615422</t>
  </si>
  <si>
    <t>57.841525 48.628935</t>
  </si>
  <si>
    <t>57.801907 48.199095</t>
  </si>
  <si>
    <t>57.805932 48.184052</t>
  </si>
  <si>
    <t>57.814410 48.376388</t>
  </si>
  <si>
    <t>Афанасьевский муниципальный округ Кировской области, 8(8331)2-10-41, заведующий отделом строительства, архитектуры и земельно-имущественных отношений Марков Дмитрий Анатольевич</t>
  </si>
  <si>
    <t>Неразграниченная государственная собственность</t>
  </si>
  <si>
    <r>
      <t>Кировская область, г.Белая</t>
    </r>
    <r>
      <rPr>
        <sz val="16"/>
        <color rgb="FFFF0000"/>
        <rFont val="Times New Roman"/>
        <family val="1"/>
        <charset val="204"/>
      </rPr>
      <t xml:space="preserve"> </t>
    </r>
    <r>
      <rPr>
        <sz val="16"/>
        <color indexed="8"/>
        <rFont val="Times New Roman"/>
        <family val="1"/>
        <charset val="204"/>
      </rPr>
      <t xml:space="preserve">Холуница, ул.Глазырина,6     8(83364)4-15-53  bh_gorod@mail.ru Усцов Сергей Павлович- главный специалист администрации Белохолуницкого городского поселения
</t>
    </r>
  </si>
  <si>
    <t>43:03:460703:10</t>
  </si>
  <si>
    <t>58.850090 50.731208</t>
  </si>
  <si>
    <t>58.850618 50.725031</t>
  </si>
  <si>
    <t>58.788878 50.831735</t>
  </si>
  <si>
    <t>для размещения объектов рекреационного и лечебно-оздоровительного назначения для объектов общественно делового обслуживания</t>
  </si>
  <si>
    <t>Администрация Богородского муниципального округа Кировской области. 612470 Кировская область, п. Богородское, ул.Советская, 43. Тел./факс 8(83333)21448. Конт.лицо: Заведующий отделом экономики Федосеева Юлия Сергеевна</t>
  </si>
  <si>
    <t>Адрес: 612820,  Российская Федерация, Кировская область, Верхнекамский район, г. Кирс, ул.Кирова, 16. Администрация Верхнекамского муниципального округа. Главный специалист Управления имуществом Верхнекамского муниципального округа - Майбурова Ксения Сергеевна, 8(83339)2-33-98, imushavr@yandex.ru</t>
  </si>
  <si>
    <t>Верхнекамский муниципальный район, Рудничное городское поселение, пгт. Рудничный</t>
  </si>
  <si>
    <t>Здание в 2-х этажном исполнении, кирпичное, дата постройки 1993</t>
  </si>
  <si>
    <t>Здание в 2-х этажном исполнении, кирпичное, дата постройки 1986</t>
  </si>
  <si>
    <t>Здание в 2-х этажном исполнении, кирпичное, дата постройки 1975</t>
  </si>
  <si>
    <t>Кировская область п.Верхошижемье ул. Комсомольская- 2 администрация Верхошижемского района 8333521251, adm@avr43.ru,Кировская область, р-н Верхошижемский,д. Воронье</t>
  </si>
  <si>
    <t>Кировская область п.Верхошижемье ул. Комсомольская- 2 администрация Верхошижемского района 8333521251, adm@avr43.ru,Кировская область, р-н Верхошижемский, с Верхолипово, ул Юбилейная, д 34</t>
  </si>
  <si>
    <t>Кировская область п.Верхошижемье ул. Комсомольская- 2 администрация Верхошижемского района 8333521251, adm@avr43.ru,Кировская область, м.р-н Верхошижемский, с.п. Косинское, с Косино, ул Школьная, д. 12</t>
  </si>
  <si>
    <t>Кировская область, Вятскополянский район, д. Чекашево</t>
  </si>
  <si>
    <t>43:07:350701:112</t>
  </si>
  <si>
    <t>Кировская область, г. Вятские Поляны, ул. Гагарина, 28. Паюрова Ольга Алексеевна - начальник упрвавления земельно-имущественных отношений, 89012423126, kumi-vp@mail.ru</t>
  </si>
  <si>
    <t xml:space="preserve">* ближайшая автомобильная дорога 0,650 км
* расстояние до города Кирова 362 км
* расстояние до города Казань 170 км
* расстояние до железнодорожной станции 12 км
</t>
  </si>
  <si>
    <t>56.217929 51.107204</t>
  </si>
  <si>
    <t>Кировская область, Вятскополянский район, Гремячевское сельское поселение</t>
  </si>
  <si>
    <t xml:space="preserve">* ближайшая автомобильная дорога 0 км
* расстояние до города Кирова 357 км
* расстояние до города Казань 167 км
* расстояние до железнодорожной станции 17 км
</t>
  </si>
  <si>
    <t>56.275894 51.288871</t>
  </si>
  <si>
    <t>Кировская область, Вятскополянский район, пгт Красная Поляна, ул.Свободы, 3</t>
  </si>
  <si>
    <t>Кировская область, Вятскополянский р-н, пгт Красная Поляна, ул Сосновая, д. 24</t>
  </si>
  <si>
    <t>размещение объектов общеобразовательного учреждения (школа)</t>
  </si>
  <si>
    <t>размещение объектов общеобразоватьельного учереждения (школа-интернат)</t>
  </si>
  <si>
    <t xml:space="preserve">собственность  Вятскополянского муниципального района Кировская обасть, г. Вятские Поляны, ул.Гагарина,28     8 9012423126 kumi-vp@mail.ru Паюрова О.А. начальник управления земельно-имущественных отношений </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</si>
  <si>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t>
  </si>
  <si>
    <t xml:space="preserve">* от центра муниципального образования 5 км
* имеется автомобильная дорога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t>
  </si>
  <si>
    <t xml:space="preserve">Даровское городское поселение Даровского района Кировской области;              612140, Кировская область, пгт Даровской, ул. Гагарина, д.16;                                                   (83336)2-12-51;                                  daradm-daradm@mail.ru     </t>
  </si>
  <si>
    <t>Земельный участок свободен от прав третьих лиц.</t>
  </si>
  <si>
    <t>Кировской области; 613570, Кировская область пгт Кильмезь, ул.Советская,79; admkilmez@rambler.ru; глава Кильмезского района - А.В.Стяжкин.</t>
  </si>
  <si>
    <t>Административное здание</t>
  </si>
  <si>
    <t>2 этажное, кирпич</t>
  </si>
  <si>
    <t>до ближайшей дороги-150 м., до ближайшей ж/д станции 9 км., до Кирова-70 км., до аэропорта -100 км, до производственных объектов - 1 км.</t>
  </si>
  <si>
    <t>Кировская область, Кирово-Чепецкий район, с.Полом, ул.Петра Родыгина, д.15а</t>
  </si>
  <si>
    <t>для размещения учреждения социальной сферы</t>
  </si>
  <si>
    <t>Наличие 2-х этажного кирпичного
здания</t>
  </si>
  <si>
    <t>возможность подключения 25 м</t>
  </si>
  <si>
    <t>возможность подключения 20 м</t>
  </si>
  <si>
    <t>Кировская область, р-н Афанасьевский, д Шердынята</t>
  </si>
  <si>
    <t>Кировская область, Афанасьевский муниципальный р-н, Ичетовкинское с.п., д. Ичетовкины, пер. Советский</t>
  </si>
  <si>
    <t xml:space="preserve">  Ближайшая точка подключения на расстоянии 300 м, 0,144 м3/сут.</t>
  </si>
  <si>
    <t>Отсутствует система водоснабжения, требуется бурение собственной скважины, колодеца</t>
  </si>
  <si>
    <t xml:space="preserve">Нет, отсутсвует система водоотведения </t>
  </si>
  <si>
    <t>расстояние до точки подключения 0,5 км, 0,144 тыс.м.куб/сутки</t>
  </si>
  <si>
    <t>находится в черте города Белая Холуница; расстояние до железнодорожной станции 46 км; расстояние до автодороги федерального значения 3,3 км;</t>
  </si>
  <si>
    <t xml:space="preserve">расстояние до города Белая Холуница 2,4 км; 
расстояние до железнодорожной станции 52 км; расстояние до автодороги федерального значения 7,5 км;
</t>
  </si>
  <si>
    <t>находится в черте города Белая Холуница; расстояние до железнодорожной станции 48 км; расстояние до автодороги федерального значения  3,5 км;</t>
  </si>
  <si>
    <t>Белохолуницкий район, Белохолуницкое городское поселение</t>
  </si>
  <si>
    <t>расстояние до города Белая Холуница 5,6 км; расстояние до железнодорожной станции 40 км; расстояние до автодороги федерального значения 0,001 м;</t>
  </si>
  <si>
    <t xml:space="preserve"> Белохолуницкий район, д. Пасегово, ул. Советская</t>
  </si>
  <si>
    <t>расстояние до города Белая Холуница 5 км; 
расстояние до железнодорожной станции 52 км;
расстояние до автодороги федерального значения 0,01км;</t>
  </si>
  <si>
    <t>расстояние до города Белая Холуница 5,6 км; 
расстояние до города Кирова 75 км;
расстояние до железнодорожной станции 40 км;
расстояние до автодороги федерального значения 0,001 м;</t>
  </si>
  <si>
    <t>расстояние до города Белая Холуница 5,6 км; 
расстояние до города Кирова 75 км;
расстояние до железнодорожной станции 40 км; расстояние до автодороги федерального значения 0,001 м;</t>
  </si>
  <si>
    <t>2.8</t>
  </si>
  <si>
    <t>расстояние до города Белая Холуница 5 км; 
расстояние до города Кирова 92 км;
расстояние до железнодорожной станции 52 км;
расстояние до автодороги федерального значения 0,01км;</t>
  </si>
  <si>
    <t>1.26</t>
  </si>
  <si>
    <t>2.15</t>
  </si>
  <si>
    <t>3.01</t>
  </si>
  <si>
    <t>0.2126</t>
  </si>
  <si>
    <t>0.12</t>
  </si>
  <si>
    <t>для размещения объектов, характерных для населенных пунктов (склады, тяжелая промышленность, фармацевтическая промышленность, строительная промышленность, легкая промышленность, пищевая промышленность, научно-производственная деятельность)</t>
  </si>
  <si>
    <t>6.1</t>
  </si>
  <si>
    <t>1.6</t>
  </si>
  <si>
    <t>43:41:000003:786</t>
  </si>
  <si>
    <t>1.89</t>
  </si>
  <si>
    <t>0.084</t>
  </si>
  <si>
    <t>Муниципальная собственность. Григорьева Оксана Васильевна – начальник управления по делам 
муниципальной собственности города Вятские Поляны – 8(83334) 7-70-20, 
7-06-90, administrationvp@mail.ru</t>
  </si>
  <si>
    <t xml:space="preserve">Кировская область, Вятскополянский район, пгт Красная Поляна, ул.Дружбы, д.25, Хашимов А.А. глава администрации Краснополянского городского поселения, 89630000959, krpvpr07@mail.ru </t>
  </si>
  <si>
    <t>0.085</t>
  </si>
  <si>
    <t>0.018</t>
  </si>
  <si>
    <t>0.012</t>
  </si>
  <si>
    <t>Филипповское сельское поселение, д.Бегичи</t>
  </si>
  <si>
    <t>0.032</t>
  </si>
  <si>
    <t>0.026</t>
  </si>
  <si>
    <t>имеется, 0,09 мВт</t>
  </si>
  <si>
    <t>Возможность подключения имеется, 0,15 мВт</t>
  </si>
  <si>
    <t xml:space="preserve">Возможность подключения имеется, удаленность -1 км </t>
  </si>
  <si>
    <t>до ближайшей дороги - 500 м., до ближайшей ж/д станции 30 км., до аэропорта -150 км, до производственных объектов - 4 км.</t>
  </si>
  <si>
    <t>земля может быть предоставлена для создания места отдыха (горнолыжной трассы, турбазы, тюбинг центр и др.)</t>
  </si>
  <si>
    <t>имеется, 0,1 тыс.м.куб./сутки</t>
  </si>
  <si>
    <t>3 этажа, из прочих материалов, административные объекты, объкты для отдыха (на первом этаже имеется сауна)</t>
  </si>
  <si>
    <t>Здание бывшей 
амбулатории: 2 этажа, кирпич</t>
  </si>
  <si>
    <t>Для размещения больницы</t>
  </si>
  <si>
    <t>до ближайшей дороги - 10 м., до ближайшей ж/д станции 26 км., до аэропорта -146 км, до производственных объектов - 1 км.</t>
  </si>
  <si>
    <t>58.367231 50.171708</t>
  </si>
  <si>
    <t>58.414416 50.205325</t>
  </si>
  <si>
    <t>58.437552 49.494740</t>
  </si>
  <si>
    <t>2-х этажное здание, материал стен - кирпич
Объект незавершенного строительства 
Кадастровый квартал - 43:13:481902</t>
  </si>
  <si>
    <t>0.18</t>
  </si>
  <si>
    <t xml:space="preserve">8.7 </t>
  </si>
  <si>
    <t>одноэтажное здание, 1980 г., дерево, расположено на земельном учаске с кадастровым номером 43:15:010105:637</t>
  </si>
  <si>
    <t>0.037</t>
  </si>
  <si>
    <t>Лебяжский район, д. Кокорево, ул. Северная, д. 14</t>
  </si>
  <si>
    <t xml:space="preserve">43:15:390101:280                                                                                                             </t>
  </si>
  <si>
    <t>0.065</t>
  </si>
  <si>
    <t>0,4 КВ, 20м до  линии электопредач</t>
  </si>
  <si>
    <t>0,4 КВ</t>
  </si>
  <si>
    <t>100 куб. м /сут</t>
  </si>
  <si>
    <t>0,4 КВ, 20 м до линии электопредач</t>
  </si>
  <si>
    <t>0,4 КВ, 20м до линии электопредач</t>
  </si>
  <si>
    <t>0.4 КВ   подведён</t>
  </si>
  <si>
    <t>Мурашинский муниципальный округ</t>
  </si>
  <si>
    <t>Мурашинский округ, с. Боровица
Земельный участок.</t>
  </si>
  <si>
    <t xml:space="preserve"> для сельскохозяйственных нужд</t>
  </si>
  <si>
    <t>Мурашинский округ, с. Верхораменье</t>
  </si>
  <si>
    <t xml:space="preserve"> для сельскохозяйственного  производства</t>
  </si>
  <si>
    <t>0.0202</t>
  </si>
  <si>
    <t xml:space="preserve">0.00502 </t>
  </si>
  <si>
    <t>0.0901</t>
  </si>
  <si>
    <t>0.34</t>
  </si>
  <si>
    <t>земельный участок с фундаментом</t>
  </si>
  <si>
    <t>0.0300</t>
  </si>
  <si>
    <t>21.1886</t>
  </si>
  <si>
    <t>0.33</t>
  </si>
  <si>
    <t>0.02471</t>
  </si>
  <si>
    <t>0.03156</t>
  </si>
  <si>
    <t>0.27103</t>
  </si>
  <si>
    <t>2.4</t>
  </si>
  <si>
    <t>Омутнинский район, Омутнинское городское поселение</t>
  </si>
  <si>
    <t>Государственная собственность</t>
  </si>
  <si>
    <t>магазины, торговой площадью не более 400 кв.м.</t>
  </si>
  <si>
    <t>Уржумский район, д. Богданово, ул. Школьная, д. 1.</t>
  </si>
  <si>
    <t>размещение школы</t>
  </si>
  <si>
    <t>0.1469</t>
  </si>
  <si>
    <t>школа, интернат</t>
  </si>
  <si>
    <t>21</t>
  </si>
  <si>
    <t>6.0</t>
  </si>
  <si>
    <t>пгт Лёвинцы, Оричевского района Кировской области, вдоль дороги Оричи-Киров</t>
  </si>
  <si>
    <t>30.25</t>
  </si>
  <si>
    <r>
      <t xml:space="preserve"> Лёвинское городское поселение Оричевского района Кировской области.</t>
    </r>
    <r>
      <rPr>
        <sz val="16"/>
        <rFont val="Times New Roman"/>
        <family val="1"/>
        <charset val="204"/>
      </rPr>
      <t xml:space="preserve"> Контактное лицо - глава Левинского городского поселения Гаврилова Наталья Николаевна (83354) 26-1-58 levinadm@rambler.ru</t>
    </r>
  </si>
  <si>
    <t>1.2263</t>
  </si>
  <si>
    <t>Мирнинское городское поселение Оричевского района Кировской области, п. Мирный, ул. Ленина, 33а (83354) 63-4-63, 63-6-54, adm.mrn@mail.ru Смердова Ирина Николаевна</t>
  </si>
  <si>
    <t>0.6969</t>
  </si>
  <si>
    <t>7.9066</t>
  </si>
  <si>
    <t>Оричевское городское поселение , пгт. Оричи, ул. К. Маркса, 12 тел. (83354) 2-22-81, 2-14-53 orichi_adm@mail.ru Федяева Светлана Николаевна</t>
  </si>
  <si>
    <t>0.05227</t>
  </si>
  <si>
    <t>Орловский муниципальный район, Кировская область, г. Орлов, ул. С.Халтурина, д. 18. Заведующая отделом по имуществу и земельным ресурсам Толстоброва Е.В. 883365 2-19-43, imushorlov@mail.ru</t>
  </si>
  <si>
    <t>район отапливается от котельных, работающих на дровах</t>
  </si>
  <si>
    <t>подъездные пути имеются, до ж/д г. Котельнича - 50 км, до аэропорта Победилово - 100 км</t>
  </si>
  <si>
    <t>0.07234</t>
  </si>
  <si>
    <t>0.3449</t>
  </si>
  <si>
    <t>1.4</t>
  </si>
  <si>
    <t>Пижанский муниципальный округ, пгт Пижанка, ул. Труда, д.25, тел.:88335522142, admpigma@rambler.ru. Урасова  Людмила Сергеевна - зав. отделом по управлению муниципальным имуществом и земельными ресурсами</t>
  </si>
  <si>
    <t>1.0554</t>
  </si>
  <si>
    <t>0.8283</t>
  </si>
  <si>
    <t>0.07575</t>
  </si>
  <si>
    <t>здание нежилое, 2 этажное, кирпичное
(кадастровый номер земельного участка 43:26:320103:162, площадью 4377 кв.м)</t>
  </si>
  <si>
    <t>0.0718</t>
  </si>
  <si>
    <t>0.074</t>
  </si>
  <si>
    <t>здание нежилое, 2 этажное, 1986 года постройки, кирпичное
(кадастровый номер земельного участка 43:26:420702:200, площадью 5107 кв.м.)</t>
  </si>
  <si>
    <t>Пижанский район, с. Обухово, ул. Коммуны, д.7</t>
  </si>
  <si>
    <t>0.05695</t>
  </si>
  <si>
    <t>5.7512</t>
  </si>
  <si>
    <t xml:space="preserve">пгт Демьяново, ул. Советская, д. 25, общая площадь 29,4 кв.м </t>
  </si>
  <si>
    <t>0.00294</t>
  </si>
  <si>
    <t xml:space="preserve">Демьяновское городское поселение Подосиновского района Кировской области.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</si>
  <si>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Подосиновский район, пгт Демьяново</t>
  </si>
  <si>
    <t>0.5095</t>
  </si>
  <si>
    <t>0.0036</t>
  </si>
  <si>
    <t xml:space="preserve">60.366469 47.065830        </t>
  </si>
  <si>
    <t>0.96</t>
  </si>
  <si>
    <t>0.0842</t>
  </si>
  <si>
    <t>гаражное строительство</t>
  </si>
  <si>
    <t>2195.68</t>
  </si>
  <si>
    <t>Санчурский муниципальный округ. 612370, Кировская обл., пгт. Санчурск, ул. Розы Люксембург, д. 6а.Телефон 88335721251. Попов Александр Геннадьевич, глава Санчурского муниципального округа</t>
  </si>
  <si>
    <t>теплоснабжение отсутствует</t>
  </si>
  <si>
    <t>Расстояние до ближайшей ж/дороги-56 км. Расстояние до ближайшей дороги -0,5 км, расстояние до аэропорта-350 км. Расстояние до ближайших производственных объектов -2 км.</t>
  </si>
  <si>
    <t>2388.93</t>
  </si>
  <si>
    <t>Расстояние до ближайшей ж/дороги-56 км. Расстояние до ближайшей дороги -0,5 км, расстояние до аэропорта-370 км. Расстояние до ближайших производственных объектов-2 км.</t>
  </si>
  <si>
    <t>3635.024</t>
  </si>
  <si>
    <t>Расстояние до ближайшей ж/дороги -66 км Расстояние до ближайшей дороги -0,5 км, расстояние до аэропорта-360 км. Расстояние до ближайших производственных объектов-2,5 км.</t>
  </si>
  <si>
    <t>1319.046</t>
  </si>
  <si>
    <t>Расстояние до ближайшей ж/дороги-61 км. Расстояние до ближайшей дороги -0,5 км, расстояние до аэропорта-355 км. Расстояние до ближайших производственных объектов-1км.</t>
  </si>
  <si>
    <t>57.1153</t>
  </si>
  <si>
    <t>Расстояние до ближайшей ж/дороги-56 км. Расстояние до ближайшей дороги -0,5 км, расстояние до аэропорта-350 км. Расстояние до ближайших производственных объектов-2 км.</t>
  </si>
  <si>
    <t>50.2199</t>
  </si>
  <si>
    <t>58.861254 53.181146</t>
  </si>
  <si>
    <t>58.367098 50.337546</t>
  </si>
  <si>
    <t>Администрация Унинского муниципального округа Кировской области. тел. 8(83359)2-27-91, 2-13-84 imushestvo@bk.ru Адрес: Кировская область, пгт. Уни, ул. Ленина, д.17 Комарова Наталия Николавена, заведующая отделом по управлению муниципальной собственностью администрации Унинского муниципального округа.</t>
  </si>
  <si>
    <t>Здание школы (бывшей), 2 этажа, кирпич</t>
  </si>
  <si>
    <t>Здание детского сада "Колобок"(бывший), 1 этаж, деревянное</t>
  </si>
  <si>
    <t>Часть нежилого помещения №1 (146,2 кв.м), второй этаж, кирпич</t>
  </si>
  <si>
    <t>189.51</t>
  </si>
  <si>
    <t>0.039</t>
  </si>
  <si>
    <t>0.01 Гкал/час / 0 км (Отключено отопление)</t>
  </si>
  <si>
    <t>0.0386</t>
  </si>
  <si>
    <t>0.1826</t>
  </si>
  <si>
    <t>Свечинский муниципальный округ, пгт Свеча</t>
  </si>
  <si>
    <t>2.64</t>
  </si>
  <si>
    <t>Свечинский муниципальный округ Контактное лицо: Градобоева Екатерина Геннадьевна - первый заместитель главы администрации Свечинского муниципального округа - начальник финансового управления             Тел.:8/83358/2-24-15 Email:admsvec@kirovreg.ru</t>
  </si>
  <si>
    <t>26</t>
  </si>
  <si>
    <t>10.2</t>
  </si>
  <si>
    <t xml:space="preserve">Свечинский муниципальный округ, около д. Рыбаковщина    </t>
  </si>
  <si>
    <t>0.07842</t>
  </si>
  <si>
    <t>Контактное лицо: Пленкин Владимир Алексеевич Тел.:89127341000</t>
  </si>
  <si>
    <t>0.04903</t>
  </si>
  <si>
    <t>Круглова Ирина Николаевна г. Кострома  Тел.:8101986416</t>
  </si>
  <si>
    <t>Министерство имущественных отношений Кировской области Тел.:приемная 8/8332/27-27-33 (доб.3300) Email:mail@dgs-kirov.ru</t>
  </si>
  <si>
    <t>Иное</t>
  </si>
  <si>
    <t>Слободской муниципальный район Кировской области 613150, Кировская область, Слободской район, город Слободской, Советская улица, 86</t>
  </si>
  <si>
    <t>Слободской район, Ильинское сельское поселение</t>
  </si>
  <si>
    <t>32.3</t>
  </si>
  <si>
    <t>Слободской район, с. Карино</t>
  </si>
  <si>
    <t>0.01575</t>
  </si>
  <si>
    <t>0.02761</t>
  </si>
  <si>
    <t>0.00454</t>
  </si>
  <si>
    <t>0.00122</t>
  </si>
  <si>
    <t>57.192282 48.917151</t>
  </si>
  <si>
    <t>Кировская область, Советский район, с. Кичма, ул. Ленина, д. 1</t>
  </si>
  <si>
    <t>43:31:081207:133</t>
  </si>
  <si>
    <t>0.2755</t>
  </si>
  <si>
    <t>количество этажекй - 3, в т.ч. подземных 1; строительный материал - кирпич</t>
  </si>
  <si>
    <t>Советский мунипальный район Кировской области. Оперативное управление,
правообладатель - МКОУ ООШ д. Лошкари (адрес - д. Лошкари, ул. Советская, д. 3, телефон 8 (83375) 3-31-86, директор - Онучин В.А.)</t>
  </si>
  <si>
    <t>имеется возможность подключения, удаленность объекта от ближайшей точки подключения составлляет 10 метров, мощность 250 МВт</t>
  </si>
  <si>
    <t>Имеется подключение к сетям, 0,0004 тыс.м.куб/сутки</t>
  </si>
  <si>
    <t>меется возможность подключения,  удаленность объекта от ближайшей точки подключения составляет 30 метров, 0,0125 тыс.куб.м/месяц</t>
  </si>
  <si>
    <t>Электроотопление (2 электрокотла)</t>
  </si>
  <si>
    <t>АО "Жильё"   ( Юрлов В.А.) телефон 8(83375)2-99-94, АО "ЭнергосбыТ Плюс"(Щелкунов Е.Н.) телефон 8(83375) 2-55-74</t>
  </si>
  <si>
    <t>подъездные пути к участку имеются, расстояние до ближайшей а/д сосотавляет 7 м., расстояние до аэропорта 163 км, земельный участок расположен в границах населенного пункта</t>
  </si>
  <si>
    <t>земельный участок 7435 кв.м.</t>
  </si>
  <si>
    <t>57.625439 48.983267</t>
  </si>
  <si>
    <t>Кировская область, Советский район, 
г. Советск, ул. Мира, д. 16</t>
  </si>
  <si>
    <t>43:31:010003:326</t>
  </si>
  <si>
    <t>0.02684</t>
  </si>
  <si>
    <t xml:space="preserve"> 2- этажное, материал стен - брусчатые, физический износ -47 %</t>
  </si>
  <si>
    <t>Советский мунипальный район Кировской области. Оперативное управление,
правообладатель - МКУ РЦО (адрес - г. Советск, ул. Ленина, д. 20, телефон 8(83375)2-26-20, директор - Томилова А.Н.)</t>
  </si>
  <si>
    <t>имеется возможность подключения, удаленность объекта от ближайшей точки подключения составлляет 10 метров</t>
  </si>
  <si>
    <t>имеется возможность подключения, удаленность объекта от ближайшей точки подключения составлляет 15 метров</t>
  </si>
  <si>
    <t>не имеется возможности поключения к сетям</t>
  </si>
  <si>
    <t>Печное отопление</t>
  </si>
  <si>
    <t>ООО "ВВКС" г.Кирово-Чепецка ( Синекаев П.П.)  телефон 8(83375) 2-80-04, АО "ЭнергосбыТ Плюс" (Щелкунов Е.И.) телефон 8(83375) 2-55.74</t>
  </si>
  <si>
    <t>подъездные пути к участку имеются, расстояние до ближайшей а/д сосотавляет 500 м., расстояние до аэропорта 137 км, земельный участок расположен в границах населённого пункта</t>
  </si>
  <si>
    <t>земельный участок  1390 кв.м.</t>
  </si>
  <si>
    <t>57.510028 49.121613</t>
  </si>
  <si>
    <t>Кировская область, Советский район, Родыгинское сельское поселение</t>
  </si>
  <si>
    <t xml:space="preserve"> 43:31:130701:590</t>
  </si>
  <si>
    <t>15.0135</t>
  </si>
  <si>
    <t>Советский район Кировской обл., г. Советск, ул. Кирова, д. 5; тел. (83375) 2-12-51; admsovet@kirovreg.ru)</t>
  </si>
  <si>
    <t>имеется возможность подключения, удаленность обьекта до ближайшей точки подключения 1100 метров</t>
  </si>
  <si>
    <t>не имеется возможности подключени к сетям</t>
  </si>
  <si>
    <t>не имеется возможности подключения к сетям</t>
  </si>
  <si>
    <t>АО "Жильё"  (Юрлов В.А.) телефон 8(83375) 2-99-94,  АО "ЭнергосбыТ Плюс" (Щелкунов Е.Н.) телефон 8(83375) 2-55-74</t>
  </si>
  <si>
    <t>подъездные пути к участку имеются, расстояние до ближайшей а/д сосотавляет 10 м., расстояние до аэропорта 147 км, расстояние до ближайшего населенного пункта составляет 8,0 км</t>
  </si>
  <si>
    <t xml:space="preserve"> размещение объектов, предусмотренных в общественно-деловой зоне</t>
  </si>
  <si>
    <t>37.743321</t>
  </si>
  <si>
    <t>0.4227</t>
  </si>
  <si>
    <t>0.8540</t>
  </si>
  <si>
    <t>Сунский район, Большевистское сельское поселение</t>
  </si>
  <si>
    <t>5.65</t>
  </si>
  <si>
    <t xml:space="preserve"> ООО "Вятстройдизайн"  Директор Бузмаков Алексей Николаевич (8332) 53-32-53                                      </t>
  </si>
  <si>
    <t xml:space="preserve">да </t>
  </si>
  <si>
    <t>Сунский район, деревня Большие Туры, улица Специалистов, 1А,</t>
  </si>
  <si>
    <t>0.608</t>
  </si>
  <si>
    <t>Администрация Сунского района Кировской области, пгт Суна, ул Большевиков, д 1, тел: 88-33-69-3-36-56
admsuns@kirovreg.ru</t>
  </si>
  <si>
    <t xml:space="preserve">Сунский район, п. Большевик, улица имени А.А. Обжерина </t>
  </si>
  <si>
    <t xml:space="preserve">
 2 км расстояние до пгт Суна;
 102 км расстояние до ж/д стации Поздино
 Расстояние до газопровода - 100 м
 Расстояние до жилой застройки - 3 м</t>
  </si>
  <si>
    <t xml:space="preserve"> Территориальная, санитарно-защитная зона: территориальная зона в соответствии с ПЗЗ-П-2 - зона предприятий IV класса вредности</t>
  </si>
  <si>
    <t>1.3976</t>
  </si>
  <si>
    <t>для складирования лесопиломатериалов и отходов от лесопереработки</t>
  </si>
  <si>
    <t>Территориальная, санитарно-защитная зона: территориальная зона в соответствии с ПЗЗ-П-2 - зона предприятий IV класса вредности</t>
  </si>
  <si>
    <t>58.375186 51.597355</t>
  </si>
  <si>
    <t>0.9858</t>
  </si>
  <si>
    <t>Фаленский район, пгт Фаленки, ул. Советская д. 32 а</t>
  </si>
  <si>
    <t>0.385</t>
  </si>
  <si>
    <t>6303.49</t>
  </si>
  <si>
    <t>3328.18</t>
  </si>
  <si>
    <t>3152.0</t>
  </si>
  <si>
    <t>2054.5</t>
  </si>
  <si>
    <t>7033.7329</t>
  </si>
  <si>
    <t>3765.2855</t>
  </si>
  <si>
    <t>1.8004</t>
  </si>
  <si>
    <t>Кировская область, г.Яранск, ул.Кирова, 10;88336722183 Мальцева Т.В., начальник управления по делам муниципальной собственности района;88336722348 (доб.3#) Заведующий отделом муниципальной 
собственности и жилищно-коммунального хозяйства Толмачев Д.В.</t>
  </si>
  <si>
    <t xml:space="preserve">Администрация ЗАТО Первомайский Кировской области;
Почтовый адрес:613648,  Кировская область, п. Первомайский,
ул. Волкова, дом № 14;
Юридический адрес:  613648,  Кировская область, п. Первомайский,
ул. Волкова, дом № 14 ;контактное лицо: Шушканов Андрей Николаевич, тел 8(83366)2-42-38, Копосова Наталья Михайловна, тел. 8(83366)2-45-05
</t>
  </si>
  <si>
    <t xml:space="preserve"> ЗАТО Первомайский, пгт Первомайский, ул. Волкова, д.14. Администрация ЗАТО Первомайский. т. 8(3366) 2-42-38  Контактное лицо: Автономова Ольга Викторовна</t>
  </si>
  <si>
    <t>ЗАТО Первомайский, пгт Первомайский, ул. Волкова, д.14. Администрация ЗАТО Первомайский. т. 8(3366) 2-42-38  Контактное лицо: Автономова Ольга Викторовна</t>
  </si>
  <si>
    <t>1.73</t>
  </si>
  <si>
    <t>Объект незавершенного строительства. Нежилое здание (1 этаж, кирпич)</t>
  </si>
  <si>
    <t>производственные здания предприятий</t>
  </si>
  <si>
    <t>1.07</t>
  </si>
  <si>
    <t>1.97</t>
  </si>
  <si>
    <t>Шабалинский район, пгт Ленинское, ул. Фрунзе 46)</t>
  </si>
  <si>
    <t>0.101</t>
  </si>
  <si>
    <t>Здание коровника на 100 голов (1 этаж, дерево, площадь 1000 кв.м)</t>
  </si>
  <si>
    <t xml:space="preserve"> для сельскохозяйственного использования</t>
  </si>
  <si>
    <t>3.6</t>
  </si>
  <si>
    <t>Здание коровника на 200 голов (1 этаж, кирпич, бетонные блоки, площадь 2000 кв.м) Здание коровника на 200 голов (1 этаж, кирпич, площадь 1000 кв.м)</t>
  </si>
  <si>
    <t>0.086</t>
  </si>
  <si>
    <t>0.1758</t>
  </si>
  <si>
    <t>1.1831</t>
  </si>
  <si>
    <t>Нежилое здание (2 этажа, кирпич, площадь 1359,4 кв.м)</t>
  </si>
  <si>
    <t>0.3225</t>
  </si>
  <si>
    <t>Нежилое здание (1 этаж, кирпич, площадь 133,8 кв.м) Незавершенное строительство здание теплой стоянки (1 этаж, кирпич, площадь 1655,1 кв.м) Нежилое здание (1 этаж, кирпич, площадь 61,9 кв.м)</t>
  </si>
  <si>
    <t>20.36</t>
  </si>
  <si>
    <t>2.23</t>
  </si>
  <si>
    <t>Здание коровника на 200 голов (1 этаж, кирпич, площадь 1000 кв.м)</t>
  </si>
  <si>
    <t>0.62</t>
  </si>
  <si>
    <t>6.64</t>
  </si>
  <si>
    <t>0.32</t>
  </si>
  <si>
    <t>1.13</t>
  </si>
  <si>
    <t>0.8</t>
  </si>
  <si>
    <t>0.49</t>
  </si>
  <si>
    <t>3.58</t>
  </si>
  <si>
    <t>36.99</t>
  </si>
  <si>
    <t>0.68</t>
  </si>
  <si>
    <t>1.32</t>
  </si>
  <si>
    <t>59.5</t>
  </si>
  <si>
    <t>1.7121</t>
  </si>
  <si>
    <t>3.3323</t>
  </si>
  <si>
    <t>Приуд, объекты
 капитального
 строительства отсутствуют</t>
  </si>
  <si>
    <t>2.28</t>
  </si>
  <si>
    <t>7.6</t>
  </si>
  <si>
    <t>0.15</t>
  </si>
  <si>
    <t>0.0031</t>
  </si>
  <si>
    <t>0.0058</t>
  </si>
  <si>
    <t>0.021</t>
  </si>
  <si>
    <t>2.5</t>
  </si>
  <si>
    <t>2.26</t>
  </si>
  <si>
    <t>0.044</t>
  </si>
  <si>
    <t>0.055</t>
  </si>
  <si>
    <t>0.69</t>
  </si>
  <si>
    <t>0.062</t>
  </si>
  <si>
    <t>0.04211</t>
  </si>
  <si>
    <t>0.57</t>
  </si>
  <si>
    <t>2.2</t>
  </si>
  <si>
    <t>0.48</t>
  </si>
  <si>
    <t>0.6</t>
  </si>
  <si>
    <t>0.46</t>
  </si>
  <si>
    <t>726.8</t>
  </si>
  <si>
    <t>816.4</t>
  </si>
  <si>
    <t>132.5</t>
  </si>
  <si>
    <t>100.3</t>
  </si>
  <si>
    <t>15.5</t>
  </si>
  <si>
    <t>281.3</t>
  </si>
  <si>
    <t>81.9</t>
  </si>
  <si>
    <t>220.4</t>
  </si>
  <si>
    <t>249.8</t>
  </si>
  <si>
    <t>0.0564</t>
  </si>
  <si>
    <t>Мурыгинское городское поселение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</si>
  <si>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 xml:space="preserve"> ООО "ЭнергосбытПлюс" т.8-800-100-75-30;
ООО "Газпромтеплоэнерго Киров" т. 88332/21-72-86;
ООО ВВКС г. Кирово-Чепецка т. 83361/5-30-50;
 АО Газораспределение Киров т. 38-51-37
</t>
  </si>
  <si>
    <t>до ближайшей дороги 20 м                                                                                    расстояние до ближайшей ж/д 7 км                                                                                                                           расстояние до аэропорта 50 км    
расстояние до ближайших производственных объектов 700 м                      
расстояние до ближайшего населенного пункта 7 км</t>
  </si>
  <si>
    <t>0.1737</t>
  </si>
  <si>
    <t xml:space="preserve"> электроэнергия  - ЭнергосбытПлюс т.8-800-100-75-30;
 газоснабжение - АО Газораспределение Киров т. 38-51-37;
 водоснабжение  - ООО ВВКС г. Кирово-Чепецка т. 83361/5-30-50;
 водоотведение  - ООО ВВКС г. Кирово-Чепецка т. 83361/5-30-50;                                                                                               отопление - ООО Газпромтеплоэнерго Киров т. 88332/21-72-86.</t>
  </si>
  <si>
    <t>имеются старые постройки</t>
  </si>
  <si>
    <t xml:space="preserve">
58.743057 49.445097</t>
  </si>
  <si>
    <t>Юрьянский район, пгт. Мурыгино ул. Рычки, д. 23</t>
  </si>
  <si>
    <t>43:38:270102:220</t>
  </si>
  <si>
    <t xml:space="preserve">
Сандакова Татьяна Александровна
8-912-827-33-01</t>
  </si>
  <si>
    <t xml:space="preserve">                                           Имеется круглогодичная подъездная автодорога,          на территории имеется подстанция мощностью 160кВт, являющаяся собственностью ПАО "Северные электросети"</t>
  </si>
  <si>
    <t>имеется возможность подключения газа</t>
  </si>
  <si>
    <t xml:space="preserve"> электроэнергия подключена - ЭнергосбытПлюс т.8-800-100-75-30;                                                                  имеется возможность подключения газа - АО Газораспределение Киров т. 38-51-37.                                                       </t>
  </si>
  <si>
    <t>Имеется круглогодичная подъездная автодорога,   на территории
до ближайшей дороги 64 м                                                                                    расстояние до ближайшей ж/д    7 км                                                                                                                          расстояние до аэропорта 50 км    
расстояние до ближайших производственных объектов   1  км                      
расстояние до ближайшего населенного пункта 7 км</t>
  </si>
  <si>
    <t xml:space="preserve">для производственных целей </t>
  </si>
  <si>
    <t>арендатор ООО "Вектор",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</si>
  <si>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 xml:space="preserve">ЭнергосбытПлюс т.8-800-100-75-30 </t>
  </si>
  <si>
    <t>АО "Центр управления непрофильными активами г. Москва",
администрация Мурыгинского городского поселения, Юрьянского района Кировской обасти, пгт Мурыгино, ул. Красных Курсантов, 5, 8(83366) 2-71-54  Чернова Светлана Евгеньевна —  глава Мурыгинского городского поселения</t>
  </si>
  <si>
    <t>до ближайшей дороги 2 м                                                                                    расстояние до ближайшей ж/д    3 км                                                                                                                         расстояние до аэропорта 46 км    
расстояние до ближайших производственных объектов 4 км                      
расстояние до ближайшего населенного пункта 4 км</t>
  </si>
  <si>
    <t>строительная промышленность, легкая промышленность ,пищевая промышленность коммунальное обслуживание, склады, обслуживание автотранспорта, объекты придорожного сервиса, связь, обеспечение внутреннего правопорядка</t>
  </si>
  <si>
    <t>Заключен договор аренды с АО "Корпорация развития Кировской области". Генеральный директор - 
Зотин Сергей Анатольевич, 8(8332) 41-14-00, office@razvitie43.ru</t>
  </si>
  <si>
    <t>строительная промышленность, легкая промышленность ,пищевая промышленность коммунальное обслуживание, склады, обслуживание автотранспорта ,объекты придорожного сервиса, связь, обеспечение внутреннего правопорядка</t>
  </si>
  <si>
    <t>5011.2923</t>
  </si>
  <si>
    <t>90</t>
  </si>
  <si>
    <t>Зона по ПЗЗ</t>
  </si>
  <si>
    <t>Ж-1А</t>
  </si>
  <si>
    <t xml:space="preserve"> Р-2 – зона природных ландшафтов, Ж – 1п - – зона планируемой жилой застройки усадебного типа, ОД – 1 – зона объектов делового, общественного и коммерческого назначения, СХ – 1 –зона сельскохозяйственных угодий. Из указанных зон возможен перевод в производственную зону.</t>
  </si>
  <si>
    <t>П-2 –зона предприятий IV класса опасности. Земельный участок в федеральная собственности.</t>
  </si>
  <si>
    <t>П-5</t>
  </si>
  <si>
    <t>Ж-1 –зона жилой застройки усадебного типа, зона П-1- зона предприятий V класса опасности. Из указанных зон возможен перевод в земли промышленности, производственную зону.</t>
  </si>
  <si>
    <t xml:space="preserve">Р-2–городские леса, зона П-2- зона предприятий IV класса опасности. Из указанных зон возможен перевод в земли промышленности, производственную зону. </t>
  </si>
  <si>
    <t xml:space="preserve">Сх-1 – зона сельскохозяйственных угодий, зона П-4- зона предприятий IV класса опасности, зона Р-2- зона природных ландшафтов.  Из указанных зон возможен перевод в земли промышленности, производственную зону. </t>
  </si>
  <si>
    <t>9,63 Мвт</t>
  </si>
  <si>
    <t>3,11 Мвт</t>
  </si>
  <si>
    <t>15,62 Мвт</t>
  </si>
  <si>
    <t>2,46 Мвт</t>
  </si>
  <si>
    <t>2,43 Мвт</t>
  </si>
  <si>
    <t>5,2 Мвт</t>
  </si>
  <si>
    <t>6,21 Мвт</t>
  </si>
  <si>
    <t>16,21 Мвт</t>
  </si>
  <si>
    <t>0,1 Мвт</t>
  </si>
  <si>
    <t>0,08 Мвт</t>
  </si>
  <si>
    <t>1,9 Мвт</t>
  </si>
  <si>
    <t>0,25 Мвт</t>
  </si>
  <si>
    <t>0,5 Мвт</t>
  </si>
  <si>
    <t>0,3 Мвт</t>
  </si>
  <si>
    <t>0,05 Мвт</t>
  </si>
  <si>
    <t>0,22 Мвт</t>
  </si>
  <si>
    <t>0,4 Мвт</t>
  </si>
  <si>
    <t>0,015 / 51 Мвт</t>
  </si>
  <si>
    <t>0,015 / 64 Мвт</t>
  </si>
  <si>
    <t>0,15 тыс.м.куб./сутки</t>
  </si>
  <si>
    <t>0,24 тыс.м.куб./сутки</t>
  </si>
  <si>
    <t>14,4 тыс.м.куб./месяц</t>
  </si>
  <si>
    <t>0,52 Гкал/час</t>
  </si>
  <si>
    <t>0,8 Гкал/час</t>
  </si>
  <si>
    <t>0,02 тыс.м.куб./сутки</t>
  </si>
  <si>
    <t>0,2 тыс.м.куб./сутки</t>
  </si>
  <si>
    <t>24,4 тыс.м.куб./сутки</t>
  </si>
  <si>
    <t>0,12 тыс.м.куб./сутки</t>
  </si>
  <si>
    <t>3,6 тыс.м.куб./сутки</t>
  </si>
  <si>
    <t>0,01 тыс.м.куб./сутки</t>
  </si>
  <si>
    <t>1,528 / 240 тыс.м.куб./сутки</t>
  </si>
  <si>
    <t>1,528 / 110 тыс.м.куб./сутки</t>
  </si>
  <si>
    <t>0,035 Гкал/час</t>
  </si>
  <si>
    <t>0,027 Гкал/час</t>
  </si>
  <si>
    <t>4,16 Гкал/час</t>
  </si>
  <si>
    <t>3 Гкал/час</t>
  </si>
  <si>
    <t>58.525690 49.976549</t>
  </si>
  <si>
    <t>58.524326 49.990028</t>
  </si>
  <si>
    <t>58.560036 50.025160</t>
  </si>
  <si>
    <t>58.558571 50.030643</t>
  </si>
  <si>
    <t>58.550526 50.032364</t>
  </si>
  <si>
    <t>58.549481 50.031112</t>
  </si>
  <si>
    <t>58.549564 50.045279</t>
  </si>
  <si>
    <t>58.545096 50.050822</t>
  </si>
  <si>
    <t>57.710103 48.249268</t>
  </si>
  <si>
    <t>57.712624 48.438773</t>
  </si>
  <si>
    <t>57.823427540 48.016077917</t>
  </si>
  <si>
    <t>57.821550917 48.656309491</t>
  </si>
  <si>
    <t>57.830881833 48.625237766</t>
  </si>
  <si>
    <t>57.834944792 48.662568700</t>
  </si>
  <si>
    <t>57.835162997 48.668045004</t>
  </si>
  <si>
    <t>57.839503404 48.615226114</t>
  </si>
  <si>
    <t>57.844343520 48.634749547</t>
  </si>
  <si>
    <t>57.806750591 48.203645514</t>
  </si>
  <si>
    <t>57.804191999 48.181200131</t>
  </si>
  <si>
    <t>57.818949843 48.365658070</t>
  </si>
  <si>
    <t>262800 м.куб./год</t>
  </si>
  <si>
    <t>Земли запаса</t>
  </si>
  <si>
    <t>Земли лесного фонда</t>
  </si>
  <si>
    <t>Отсутствует (для зданий/помещений)</t>
  </si>
  <si>
    <t>57.302142 47.886583</t>
  </si>
  <si>
    <t xml:space="preserve"> </t>
  </si>
  <si>
    <t>58.737966 50.155820</t>
  </si>
  <si>
    <t>Кировская область, г. Слободской, ул.Первомайская,68 б, строение №2</t>
  </si>
  <si>
    <t xml:space="preserve">Здание цеха -43:44:310159:308                       </t>
  </si>
  <si>
    <t>Здание цеха 435,8 кв.м.</t>
  </si>
  <si>
    <t>0,250                имеется возможность увеличения</t>
  </si>
  <si>
    <t>1,7 тыс. куб.м/сутки</t>
  </si>
  <si>
    <t>Местная канализация</t>
  </si>
  <si>
    <t xml:space="preserve">Территория организации вошла в план газификации города и района </t>
  </si>
  <si>
    <t>Электроснабжение - ОАО "Коммунэнерго" (Ген. Директор директор - Художидков Евгений Олегович
+7 (83362) 4-19-42)
Водоснабжение, водоотведение - МУП "Горводоканал" (Директор: Журавлев Денис Юрьевич тел. факс 8(83362) 4-04-38, 4-08-04)
Газоснабжение - отсутствует</t>
  </si>
  <si>
    <t>Расстояние до федеральной трассы Москва-Екатеринбург 1 км. Расстояние до г. Кирова 35 км.                                                        Наличие въездной группы, имеются  подъездные пути. Территория огорожена.</t>
  </si>
  <si>
    <t xml:space="preserve">Объект подключен от  электрических сетей, принадлежащих ОАО "Коммунэнерго": ТП-6 ВЛ-0,4кВ Ф №5 </t>
  </si>
  <si>
    <t>58.738347 50.155718</t>
  </si>
  <si>
    <t>Кировская область, г. Слободской, ул.Первомайская, з/у 70</t>
  </si>
  <si>
    <t xml:space="preserve">43:44:310159:307                                     </t>
  </si>
  <si>
    <t>0.7189</t>
  </si>
  <si>
    <t>для размещения объектов, характерных для населенных пунктов</t>
  </si>
  <si>
    <t>58.738309 50.154630</t>
  </si>
  <si>
    <t xml:space="preserve">43:44:310159:332                               </t>
  </si>
  <si>
    <t xml:space="preserve">0.4384 </t>
  </si>
  <si>
    <t>для иных видов жилой застройки</t>
  </si>
  <si>
    <t>58.738158 50.156464</t>
  </si>
  <si>
    <t xml:space="preserve">43:44:310159:303                            </t>
  </si>
  <si>
    <t xml:space="preserve">0.1561 </t>
  </si>
  <si>
    <t>для размещения туристических парков</t>
  </si>
  <si>
    <t>57.008113 47.080579</t>
  </si>
  <si>
    <t>56.960792 47.492510</t>
  </si>
  <si>
    <t>58.682753 50.112842</t>
  </si>
  <si>
    <t>58.1126 49.9406</t>
  </si>
  <si>
    <t>58.1907 49.5141</t>
  </si>
  <si>
    <t>58.310129 47.092537</t>
  </si>
  <si>
    <t>58.306352 47.088694</t>
  </si>
  <si>
    <t>58.308059 47.102231</t>
  </si>
  <si>
    <t>Пруд, объекты
 капитального
 строительства отсутствуют</t>
  </si>
  <si>
    <t>58.305645 47.104337</t>
  </si>
  <si>
    <t>58.285360 47.300020</t>
  </si>
  <si>
    <t>58.304987 47.339152</t>
  </si>
  <si>
    <t>58.314327 47.082744</t>
  </si>
  <si>
    <t>58.320717 47.083060</t>
  </si>
  <si>
    <t>58.321435 47.082987</t>
  </si>
  <si>
    <t>58.450674 47.056074</t>
  </si>
  <si>
    <t>58.312971 47.055413</t>
  </si>
  <si>
    <t>58.314157 47.055392</t>
  </si>
  <si>
    <t>58.297972 47.132929</t>
  </si>
  <si>
    <t>58.298178 47.132086</t>
  </si>
  <si>
    <t>58.297216 47.131416</t>
  </si>
  <si>
    <t>58.297572 47.128568</t>
  </si>
  <si>
    <t>58.297681 47.130084</t>
  </si>
  <si>
    <t>58.296982 47.128944</t>
  </si>
  <si>
    <t>58.299938 47.130856</t>
  </si>
  <si>
    <t>58.300373 47.132197</t>
  </si>
  <si>
    <t>58.300388 47.134943</t>
  </si>
  <si>
    <t>58.299134 47.133486</t>
  </si>
  <si>
    <t>58.298712 47.133033</t>
  </si>
  <si>
    <t>58.299820 47.134181</t>
  </si>
  <si>
    <t>58.315191 46.992933</t>
  </si>
  <si>
    <t>58.314278 47.086776</t>
  </si>
  <si>
    <t>58.307219 47.091043</t>
  </si>
  <si>
    <t>58.328766 47.094958</t>
  </si>
  <si>
    <t>58.303844 47.104032</t>
  </si>
  <si>
    <t>58.297491 47.145515</t>
  </si>
  <si>
    <t>57.763382 51.501893</t>
  </si>
  <si>
    <t>Унинский муниципальный округ, пгт. Уни, ул.Красноармейская, 4 ж</t>
  </si>
  <si>
    <t>57.797582 51.693117</t>
  </si>
  <si>
    <t>57.720066 51.383977</t>
  </si>
  <si>
    <t>0.011</t>
  </si>
  <si>
    <t>0.009</t>
  </si>
  <si>
    <t>57.762068 51.501047</t>
  </si>
  <si>
    <t>43:20:310126:50</t>
  </si>
  <si>
    <t>0,4 МВт, 0,3 км.до точки подключения</t>
  </si>
  <si>
    <t>0,012 тыс.м.куб/сутки 1,0 км. до точки подключения</t>
  </si>
  <si>
    <t>400000м.куб/год  0,5 км.до точки подключения</t>
  </si>
  <si>
    <t>1 км до а/дороги Кырчаны-Нема-Кильмезь; 150 км - до ж/д станции г.Киров; 165 км.до аэропорта г.Кирова; 1,5 км до пгт Нема</t>
  </si>
  <si>
    <t xml:space="preserve">Администрация Немского муниципального округа Кировской области, ул. Советская, д. 36, пгт Нема, Кировская область, 613470
Телефон/факс: (83350) 2-12-59,  Е-mail: admnems@kirovreg.ru
</t>
  </si>
  <si>
    <t>Немский муниципальный округ</t>
  </si>
  <si>
    <t>Кировская область, Немский муниципальный округ, пгт Нема</t>
  </si>
  <si>
    <t>пилорамма</t>
  </si>
  <si>
    <t>57.507570 50.538606</t>
  </si>
  <si>
    <t xml:space="preserve">Котельничский район, с. Красногорье, ул. Школьная, 3                                      </t>
  </si>
  <si>
    <t xml:space="preserve">Котельничский район, с. Красногорье, рядом со зданием бывшей школы            </t>
  </si>
  <si>
    <t>Котельнический район, с. Покровское, ул. Советская, 12а</t>
  </si>
  <si>
    <t>Кировская область, г.Киров, ул. Павла Корчагина, в районе д. 256</t>
  </si>
  <si>
    <t xml:space="preserve"> в соответствии с градостроительными регламентами территориальной зоны ПК-4 (Зона про-изводственно-коммунальных объектов IV - V классов опасности)</t>
  </si>
  <si>
    <t>растояние до федеральной автомобильной дороги Р-176 "Вятка" - 100 метров, растояние до аэропорта - 20 км</t>
  </si>
  <si>
    <t>58.675867 49.662681</t>
  </si>
  <si>
    <t>Злобин Алексей Евгеньевич, начальник управления жизнеобеспечения, заведующий сектором градостроительства и дорожного хозяйства, главный архитектор администрации Немского муниципального округа Кировской области, тел 8(83350)2-12-40</t>
  </si>
  <si>
    <t>56.230117 51.055618</t>
  </si>
  <si>
    <t>Кировская область, г.Вятские Поляны</t>
  </si>
  <si>
    <t>43:41:000028:248</t>
  </si>
  <si>
    <t>для обслуживания автотранспорта</t>
  </si>
  <si>
    <t>56.257216 51.043608</t>
  </si>
  <si>
    <t>43:41:000003:790</t>
  </si>
  <si>
    <t>6</t>
  </si>
  <si>
    <t>59.853056 48.279107</t>
  </si>
  <si>
    <t>кадастровый номер здания 43:23:330129:0042:229/01/А,А1. Здание расположено на земельном участке кадастровый номер земельного участка 43:23:330129:42</t>
  </si>
  <si>
    <t>59.849500 48.278393</t>
  </si>
  <si>
    <t>Кадастровый номер здания 43:23:33141:0013:230/01/А, Здание расположено на земельном участке кадастровый номер земельного участка 43:23:330141:13</t>
  </si>
  <si>
    <t>59.844764 48.300976</t>
  </si>
  <si>
    <t xml:space="preserve">П4 1-7 Зона размещения производственных объектов V класса опасности </t>
  </si>
  <si>
    <t>Администрация Опаринского муниципального округа, тел. 8(83353)2-20-41</t>
  </si>
  <si>
    <t>2,61</t>
  </si>
  <si>
    <t xml:space="preserve"> удаленность 1,3 км</t>
  </si>
  <si>
    <t>пгт. Опарино Опаринский муниципальный округ</t>
  </si>
  <si>
    <t xml:space="preserve">СХЗ 1-9 Зона сельскохозяйственного использования </t>
  </si>
  <si>
    <t xml:space="preserve"> удаленность1,2 км</t>
  </si>
  <si>
    <r>
      <t>43:23</t>
    </r>
    <r>
      <rPr>
        <sz val="16"/>
        <color theme="1"/>
        <rFont val="Times New Roman"/>
        <family val="1"/>
        <charset val="204"/>
      </rPr>
      <t>:330138</t>
    </r>
  </si>
  <si>
    <t>пгт. Северный Опаринский муниципальный округ</t>
  </si>
  <si>
    <t>для размещения учреждения ОР 216/9</t>
  </si>
  <si>
    <t xml:space="preserve">П4 30-6Зона размещения производственных объектов V класса опасности </t>
  </si>
  <si>
    <t>отсутствует. Выгребные ямы</t>
  </si>
  <si>
    <t>На данном земельном участке ранее размещались учреждения УФСИН, закрытые в 2020 году в связи с реорганизацией.  Участок имеет жилую и промышленную зону, предназначенную для производственных целей. На территории данного земельного участка имеются объекты капитального строительства в кирпичном исполнении, кровля которых покрыта профилированными листами:  В промышленной зоне расположено: здание цеха деревообработки  площадью 1774,8 кв.м., здание лесопильного цеха,  площадью 2521,1 кв.м.,  здание ремонтно-механической мастерской площадью 1141,3 кв.м.,- здание тарного цеха, площадью 1415,3 кв.м.,  здание котельной, площадью 622,7 кв.м.,  подъездной путь с 2 башенными кранами КБ-572Б, грузоподъемностью 10 тонн каждый;  железнодорожный тупик, протяженностью 0,712 км., имеется эстакада; В жилой зоне расположено: четыре жилых здания на 150 мест каждое,  административное здание площадью 1552,2 кв.м., здание столовой площадью 703,4 кв.м., здание бани площадью 307,7 кв.м. На данном земельном участке развиты инженерные коммуникации: водопровод, канализация, тепловые и электрические сети,  имеется социальная инфраструктура. По периметру земельного участка имеются охранные сооружения. Данный земельный участок, как инвестиционная  площадка подходит для использования любого вида экономической деятельности (глубокая переработка  древесины, переработка глины, месторождения которой имеются на территории района, сельское хозяйство и др.). К данному участку имеются транспортные подъездные пути (автомобильная дорога, выход  на железную дорогу широкой колеи).</t>
  </si>
  <si>
    <r>
      <t>здание цеха деревообработки  площадью 1774,8 м</t>
    </r>
    <r>
      <rPr>
        <vertAlign val="superscript"/>
        <sz val="16"/>
        <color indexed="8"/>
        <rFont val="Times New Roman"/>
        <family val="1"/>
        <charset val="204"/>
      </rPr>
      <t>2</t>
    </r>
    <r>
      <rPr>
        <sz val="16"/>
        <color indexed="8"/>
        <rFont val="Times New Roman"/>
        <family val="1"/>
        <charset val="204"/>
      </rPr>
      <t>, здание лесопильного цеха,  площадью 2521,1 м</t>
    </r>
    <r>
      <rPr>
        <vertAlign val="superscript"/>
        <sz val="16"/>
        <color indexed="8"/>
        <rFont val="Times New Roman"/>
        <family val="1"/>
        <charset val="204"/>
      </rPr>
      <t>2</t>
    </r>
    <r>
      <rPr>
        <sz val="16"/>
        <color indexed="8"/>
        <rFont val="Times New Roman"/>
        <family val="1"/>
        <charset val="204"/>
      </rPr>
      <t>,  здание ремонтно-механической мастерской площадью 1141,3 м</t>
    </r>
    <r>
      <rPr>
        <vertAlign val="superscript"/>
        <sz val="16"/>
        <color indexed="8"/>
        <rFont val="Times New Roman"/>
        <family val="1"/>
        <charset val="204"/>
      </rPr>
      <t>2</t>
    </r>
    <r>
      <rPr>
        <sz val="16"/>
        <color indexed="8"/>
        <rFont val="Times New Roman"/>
        <family val="1"/>
        <charset val="204"/>
      </rPr>
      <t>,здание тарного цеха, площадью 1415,3 м</t>
    </r>
    <r>
      <rPr>
        <vertAlign val="superscript"/>
        <sz val="16"/>
        <color indexed="8"/>
        <rFont val="Times New Roman"/>
        <family val="1"/>
        <charset val="204"/>
      </rPr>
      <t>2</t>
    </r>
    <r>
      <rPr>
        <sz val="16"/>
        <color indexed="8"/>
        <rFont val="Times New Roman"/>
        <family val="1"/>
        <charset val="204"/>
      </rPr>
      <t>,  здание котельной, площадью 622,7 м</t>
    </r>
    <r>
      <rPr>
        <vertAlign val="superscript"/>
        <sz val="16"/>
        <color indexed="8"/>
        <rFont val="Times New Roman"/>
        <family val="1"/>
        <charset val="204"/>
      </rPr>
      <t>2</t>
    </r>
    <r>
      <rPr>
        <sz val="16"/>
        <color indexed="8"/>
        <rFont val="Times New Roman"/>
        <family val="1"/>
        <charset val="204"/>
      </rPr>
      <t>,четыре жилых здания на 150 мест каждое,   здание столовой площадью 703,4 м</t>
    </r>
    <r>
      <rPr>
        <vertAlign val="superscript"/>
        <sz val="16"/>
        <color indexed="8"/>
        <rFont val="Times New Roman"/>
        <family val="1"/>
        <charset val="204"/>
      </rPr>
      <t>2</t>
    </r>
    <r>
      <rPr>
        <sz val="16"/>
        <color indexed="8"/>
        <rFont val="Times New Roman"/>
        <family val="1"/>
        <charset val="204"/>
      </rPr>
      <t>,  здание бани площадью 307,7 м</t>
    </r>
    <r>
      <rPr>
        <vertAlign val="superscript"/>
        <sz val="16"/>
        <color indexed="8"/>
        <rFont val="Times New Roman"/>
        <family val="1"/>
        <charset val="204"/>
      </rPr>
      <t xml:space="preserve">2-   </t>
    </r>
    <r>
      <rPr>
        <sz val="16"/>
        <color indexed="8"/>
        <rFont val="Times New Roman"/>
        <family val="1"/>
        <charset val="204"/>
      </rPr>
      <t xml:space="preserve"> все здания одноэтажные , кирпич. Административное здание площадью 1552,2 м2 двухэтажное, кирпич.</t>
    </r>
  </si>
  <si>
    <t xml:space="preserve">пгт. Опарино Опаринского района ул. Первомайская д.22. </t>
  </si>
  <si>
    <t>Здание  двухэтажное, сэндвич панели ввод в эксплуатацию 2014 год</t>
  </si>
  <si>
    <t xml:space="preserve">ОД2 1-4 Общественно-деловая зона </t>
  </si>
  <si>
    <t xml:space="preserve"> удаленность 0,06 км</t>
  </si>
  <si>
    <t>развиты инженерные коммуникации: водопровод, канализация, тепловые и электрические сети,  имеется социальная инфраструктура</t>
  </si>
  <si>
    <t xml:space="preserve">пгт. Опарино Опаринского района ул. Железнодорожная  д.25 . </t>
  </si>
  <si>
    <t>здание столовой ,кирпич , ввод в эксплуатацию 1980 год</t>
  </si>
  <si>
    <t xml:space="preserve"> удаленность 0,001 км</t>
  </si>
  <si>
    <t>пгт. Опарино Опаринского района ул. Профсоюзная д.4 .</t>
  </si>
  <si>
    <t>здание столовой , кирпич,  ввод в эксплуатацию 1984 год</t>
  </si>
  <si>
    <t>43:44:320130:87</t>
  </si>
  <si>
    <t>0.6136</t>
  </si>
  <si>
    <t>43:30:320130:55</t>
  </si>
  <si>
    <t>0.04064</t>
  </si>
  <si>
    <t>по запросу
здание материального склада</t>
  </si>
  <si>
    <t>43:30:320130:62</t>
  </si>
  <si>
    <t>0.1152</t>
  </si>
  <si>
    <t>по запросу
 здание механического цеха</t>
  </si>
  <si>
    <t>43:30:320130:94</t>
  </si>
  <si>
    <t>0.1089</t>
  </si>
  <si>
    <t>по запросу
склад спирта</t>
  </si>
  <si>
    <t>43:30:320130:68</t>
  </si>
  <si>
    <t>0.0023</t>
  </si>
  <si>
    <t>по запросу
автовесовая будка</t>
  </si>
  <si>
    <t>43:44:320130:82</t>
  </si>
  <si>
    <t>0.016</t>
  </si>
  <si>
    <t xml:space="preserve">по запросу
</t>
  </si>
  <si>
    <t>43:44:320119:409</t>
  </si>
  <si>
    <t>по запросу
здание главного корпуса спиртового цеха, состоящее из спиртового цеха, пристроя к главному корпусу, здания цеха переработки, здания котельного отделения, подработочного отделения</t>
  </si>
  <si>
    <t>43:44:320119:413</t>
  </si>
  <si>
    <t>0.059</t>
  </si>
  <si>
    <t>по запросу
здание спиртохранилища (подвал)</t>
  </si>
  <si>
    <t>43:44:320122:69</t>
  </si>
  <si>
    <t>по запросу
здание главного корпуса ликероводочного цеха, состоящее из ликероводочного цеха и посудного цеха</t>
  </si>
  <si>
    <t>43:44:320119:410</t>
  </si>
  <si>
    <t>0.048</t>
  </si>
  <si>
    <t>по запросу
здание углекислотного цеха, пристрой к зданию углекислотного цеха</t>
  </si>
  <si>
    <t>43:44:320130:47</t>
  </si>
  <si>
    <t>0.0093</t>
  </si>
  <si>
    <t xml:space="preserve">
г. Слободской, Советская 127</t>
  </si>
  <si>
    <t>43:30:320130:89</t>
  </si>
  <si>
    <t>0.066</t>
  </si>
  <si>
    <t>43:30:320130:66</t>
  </si>
  <si>
    <t>0.092</t>
  </si>
  <si>
    <t>43:44:320130:204</t>
  </si>
  <si>
    <t>0.023</t>
  </si>
  <si>
    <t>по запросу
очистные сооружения</t>
  </si>
  <si>
    <t>43:44:320130:60</t>
  </si>
  <si>
    <t>0.0033</t>
  </si>
  <si>
    <t>по запросу
Топливо-заправочный пункт</t>
  </si>
  <si>
    <t>43:30:320130:196</t>
  </si>
  <si>
    <t>по запросу</t>
  </si>
  <si>
    <t>43:30:320130:205</t>
  </si>
  <si>
    <t>0.015</t>
  </si>
  <si>
    <t>по запросу
пристрой к строительному цеху</t>
  </si>
  <si>
    <t>43:30:320130:83</t>
  </si>
  <si>
    <t>по запросу
здание строительного склада</t>
  </si>
  <si>
    <t>43:30:320130:59</t>
  </si>
  <si>
    <t>0.093</t>
  </si>
  <si>
    <t>по запросу
здание котельной состоящей из здания новой котельной, пристроя и эстакады</t>
  </si>
  <si>
    <t>43:30:320130:95</t>
  </si>
  <si>
    <t>0.075</t>
  </si>
  <si>
    <t>43:44:320130:84</t>
  </si>
  <si>
    <t>0.064</t>
  </si>
  <si>
    <t>43:30:320130:91</t>
  </si>
  <si>
    <t>43:30:320130:135</t>
  </si>
  <si>
    <t>по запросу 
здание зерносклада</t>
  </si>
  <si>
    <t>43:44:320130:88</t>
  </si>
  <si>
    <t>по запросу
склад тары</t>
  </si>
  <si>
    <t>43:30:320130:202</t>
  </si>
  <si>
    <t>по запросу 
склад навес для посуды</t>
  </si>
  <si>
    <t>43:44:320130:56</t>
  </si>
  <si>
    <t>0.74</t>
  </si>
  <si>
    <t>по запросу
мазутное хозяйство</t>
  </si>
  <si>
    <t>43:44:320130:61</t>
  </si>
  <si>
    <t>по запросу
здание центрального теплового пункта и мазутонасосной</t>
  </si>
  <si>
    <t>г. Слободской, Ломоносова 34,</t>
  </si>
  <si>
    <t>43:44:320132:139</t>
  </si>
  <si>
    <t>0.024</t>
  </si>
  <si>
    <t>43:30:320130:63</t>
  </si>
  <si>
    <t>по запросу
 здание прирельсового склада</t>
  </si>
  <si>
    <t>43:30:430301:208</t>
  </si>
  <si>
    <t>0.061</t>
  </si>
  <si>
    <t>43:44:320130:76</t>
  </si>
  <si>
    <t>0.063</t>
  </si>
  <si>
    <t xml:space="preserve"> Арочный склад</t>
  </si>
  <si>
    <t>43:44:320130:97</t>
  </si>
  <si>
    <t>43:44:320130:100</t>
  </si>
  <si>
    <t>43:44:320130:54</t>
  </si>
  <si>
    <t>0.013</t>
  </si>
  <si>
    <t>по запросу
здание спиртовой вышки</t>
  </si>
  <si>
    <t>43:30:320130:73</t>
  </si>
  <si>
    <t>0.0099</t>
  </si>
  <si>
    <t>43:44:320130:45</t>
  </si>
  <si>
    <t>Водонапорный бак на железнодорожных подъездных путях</t>
  </si>
  <si>
    <t>г. Слободской, берег реки Вятка,</t>
  </si>
  <si>
    <t>43:44:320139:142</t>
  </si>
  <si>
    <t>Водокачка с водоприемным оголовком при заборе воды</t>
  </si>
  <si>
    <t>43:44:320130:90</t>
  </si>
  <si>
    <t>0.00081</t>
  </si>
  <si>
    <t>по запросу
 здание железнодорожной весовой</t>
  </si>
  <si>
    <t>Здание модуля "ОРС" крытая автостоянка для техники</t>
  </si>
  <si>
    <t>здание автогаража</t>
  </si>
  <si>
    <t>здании экспедиции</t>
  </si>
  <si>
    <t>здание арочного склада для посуды</t>
  </si>
  <si>
    <t>здание склада для посуды</t>
  </si>
  <si>
    <t>58.715978 50.188699</t>
  </si>
  <si>
    <t>58.716341 50.188697</t>
  </si>
  <si>
    <t>58.716011 50.189128</t>
  </si>
  <si>
    <t>58.717753 50.189007</t>
  </si>
  <si>
    <t>58.672985 49.662058</t>
  </si>
  <si>
    <t>56.254499 51.050747</t>
  </si>
  <si>
    <t>56.255352 51.047937</t>
  </si>
  <si>
    <t>58.6781 52.2009</t>
  </si>
  <si>
    <t>29.0764</t>
  </si>
  <si>
    <t>0.0405</t>
  </si>
  <si>
    <t>0.04755</t>
  </si>
  <si>
    <t>0.04479</t>
  </si>
  <si>
    <t>201.52</t>
  </si>
  <si>
    <t>58.715874 50.192100</t>
  </si>
  <si>
    <t>58.716073 50.191155</t>
  </si>
  <si>
    <t>58.716604 50.188714</t>
  </si>
  <si>
    <t>58.716797 50.188581</t>
  </si>
  <si>
    <t>58.715594 50.187662</t>
  </si>
  <si>
    <t>58.715923 50.187826</t>
  </si>
  <si>
    <t>58.716327 50.186893</t>
  </si>
  <si>
    <t>58.716199 50.186917</t>
  </si>
  <si>
    <t>58.715921 50.186004</t>
  </si>
  <si>
    <t>58.715490 50.184860</t>
  </si>
  <si>
    <t>58.715348 50.183560</t>
  </si>
  <si>
    <t>58.715271 50.185165</t>
  </si>
  <si>
    <t>58.716158 50.183953</t>
  </si>
  <si>
    <t>58.716360 50.184467</t>
  </si>
  <si>
    <t>58.716494 50.184192</t>
  </si>
  <si>
    <t>58.716576 50.183440</t>
  </si>
  <si>
    <t>58.716785 50.185330</t>
  </si>
  <si>
    <t>58.716938 50.187535</t>
  </si>
  <si>
    <t>58.717167  50.186965</t>
  </si>
  <si>
    <t>58.717464 50.186902</t>
  </si>
  <si>
    <t>58.718314 50.187872</t>
  </si>
  <si>
    <t>58.717995 50.186107</t>
  </si>
  <si>
    <t>58.717546 50.184178</t>
  </si>
  <si>
    <t>58.717045 50.184422</t>
  </si>
  <si>
    <t>58.716423 50.179546</t>
  </si>
  <si>
    <t>58.717939 50.180281</t>
  </si>
  <si>
    <t>58.718613 50.183174</t>
  </si>
  <si>
    <t>58.718956 50.184227</t>
  </si>
  <si>
    <t>58.720183 50.186291</t>
  </si>
  <si>
    <t>58.719357 50.186292</t>
  </si>
  <si>
    <t>58.718023 50.183114</t>
  </si>
  <si>
    <t>58.717688 50.182852</t>
  </si>
  <si>
    <t>58.718670 50.181965</t>
  </si>
  <si>
    <t>58.719677 50.183462</t>
  </si>
  <si>
    <t>58.699491 50.233093</t>
  </si>
  <si>
    <t xml:space="preserve"> г. Слободской</t>
  </si>
  <si>
    <t>21.7939</t>
  </si>
  <si>
    <t>43.7254</t>
  </si>
  <si>
    <t>МО "город Слободской" Советская,ул.,д.86, г. Слободской, каб. 313 613150 тел.8(8222) 25-53-49 доб. 212, 210</t>
  </si>
  <si>
    <t>МО "город Слободской" Советская,ул.,д.86, г. Слободской, каб. 313 613150 тел.8(8222) 25-53-49 доб. 210</t>
  </si>
  <si>
    <t xml:space="preserve">58.716834 50.193545
</t>
  </si>
  <si>
    <t>Советская ул., д. 104  Слободской, Кировская область</t>
  </si>
  <si>
    <t>расположены 8 зданий, кирпич;                               на земельном участке находятся объектыкапитального строительства</t>
  </si>
  <si>
    <t>П-4 "Зона производственных и коммунальных объектов IV класса  вредности"</t>
  </si>
  <si>
    <t>100 МВт</t>
  </si>
  <si>
    <t>Возможность подключения имеется до сети 100 м</t>
  </si>
  <si>
    <t>ОАО "Коммунэнерготел. 883362 4-19-42 ООО "ВКХ" тел. 883363 4-12-44 МУП "Теплосервис" тел. 8833624-17-35</t>
  </si>
  <si>
    <t>Расстояние до федеральной трассы (ул. Грина) 1 км. Расстояние до г. Кирова 35 км.</t>
  </si>
  <si>
    <t>58.717241 50.189822</t>
  </si>
  <si>
    <t>58.734145 50.248445</t>
  </si>
  <si>
    <t>58.730897 50.243440</t>
  </si>
  <si>
    <t>43:30:360104:42 43:44:350104:2</t>
  </si>
  <si>
    <t xml:space="preserve"> 43:44:320122:62</t>
  </si>
  <si>
    <t>2.2018</t>
  </si>
  <si>
    <t xml:space="preserve">Мазутный железнодорожный путь к котельной № 8 </t>
  </si>
  <si>
    <t xml:space="preserve"> на земельном участке находятся объекты капитального строительства - 8 зданий, материал - кирпич; кадастровый  номер здания 1 - 43:44:320122:80, площадь - 0,96371; кадастровый номер  здания  2 - 43:44:320122:90 , площадь - 0,0969; кадастровый номер здания 3 - 43:44:320122:88,  площадь -0,00555, кадастровый номер здания 4 - 43:44:320122: 89, площадь -0,0208; кадастровый номер здания 5 -  43:44:320122:79, площадь -  0,00699; кадастровый номер здания 6 -  43:44:320122:83, площадь -0,02665; кадастровый номер здания 7 - 43:44:320122:124, площадь - 0,00327; кадастровый номер здания 8 - 43:44:320122:123 ,площадь - 0,04295.          </t>
  </si>
  <si>
    <t>0.86</t>
  </si>
  <si>
    <t>0.2285</t>
  </si>
  <si>
    <t xml:space="preserve">2-х этажное здание, дерево
площадью -0.01869                                     </t>
  </si>
  <si>
    <t xml:space="preserve">2-х этажное здание, 1-кирпич, 2 -дерево,
площадью - 0.0367            </t>
  </si>
  <si>
    <t xml:space="preserve"> 0.0781</t>
  </si>
  <si>
    <t xml:space="preserve">на земельном участке находится объект капитального строительства 2-х этажное здание, материал - дерево;                           кадастровый № 43:30:360104:42, площадь - 0,01869    </t>
  </si>
  <si>
    <t xml:space="preserve">   на земельном участке находится объект капитального строительства 2-х этажное здание, 1 этаж -кирпич, 2 этаж  -дерево; кадастровый №    43:30:390813:1036, площадь - 0,0367.       </t>
  </si>
  <si>
    <t xml:space="preserve">На земельном участке расположены:
 двухэтажное здание  площадью 7 038 кв. м (этажность - 2, высота этажа - 3 м, строительный материал – кирпич, износ - 100%),
     двухэтажное здание площадью 487 кв. м (этажность - 2, высота этажа - 3 м, строительный материал – кирпич, износ - 100%),
     двухэтажное зд ание площадью 1 270 кв. м (этажность - 2, высота этажа - 3 м, строительный материал – кирпич, износ - 100%)
</t>
  </si>
  <si>
    <t>1 этаж, фундамент железобетонный, 
стены кирпичные, перегородки
кирпичные, кровля плоская 
мягкая рулонная. Площадь застройки -
 989,7 кв.м., 
помещений -
 605,7 кв.м</t>
  </si>
  <si>
    <t>одноэтажное деревянное здание</t>
  </si>
  <si>
    <t>Нежилое помещение на первом этаже четырехэтажного жилого дома, материал стен - кирпич, год постройки - 1963 г.</t>
  </si>
  <si>
    <t>Нежилое помещение на первом этаже пятиэтажного жилого дома, материал стен - кирпич, год постройки  1971 г</t>
  </si>
  <si>
    <t>Год постройки 1992, этажность 1, группа капитальности 2, фундамент железобетонный ленточный сборный; стены наружные кирпичные,перекрытия покрытия железобетонные сборные, крыша асбестоцементные листы по стропилам и деревянной обрешетке;проймы оконные деревянные; полы дреревянные,плитка,линолеум.</t>
  </si>
  <si>
    <t>Здание гостиницы,
год постройки - 1975 г</t>
  </si>
  <si>
    <t>Земельный участок 
Инвестиционная площадка №1
0,3 км от ж-д станции Макуха
Пастообразная залежь со средней мощностью пласта. Запасы глинистого сырья можно использовать для производства кирпича, керамзита, а при дополнительном исследовании  и для изготовления других керамических и гончарных изделий. Общие запасы глинистого сырья по категориям В+С1+С2 составляют 1828 тыс.м3, в том числе по категориям В+С1-854,0 тыс. м3
здания и сооружения отсутствуют</t>
  </si>
  <si>
    <t xml:space="preserve"> на земельном участке находится нежилое здание, кафе</t>
  </si>
  <si>
    <t>здание нежилое, 2 этажное, 1984 год
(кадастровый номер земельного участка  43:26:360301:264, площадью 3303 кв.м). Кадастровый квартал - 43:26:36030а, кирпичное</t>
  </si>
  <si>
    <t>4 этажа, кирпич. Здание заводоуправления</t>
  </si>
  <si>
    <t>по запросу
здание магазина № 34</t>
  </si>
  <si>
    <t xml:space="preserve">по запросу 
Зерносклад № 6
</t>
  </si>
  <si>
    <t>Зерносклад № 3, Зерносклад № 4</t>
  </si>
  <si>
    <t xml:space="preserve">Зерносклад № 5, склад готовой продукции на станции ж/д
</t>
  </si>
  <si>
    <t>Кировская область, г. Яранск, ул.Кирова, 10; 8(83367) 2-21-83 Мальцева Т.В., начальник управления по делам муниципальной собственности района;
8(83367) 2-23-48 (доб.3#) Заведующий отделом муниципальной 
собственности и жилищно-коммунального хозяйства Толмачев Д.В.</t>
  </si>
  <si>
    <t xml:space="preserve"> Адрес: 612820,  Российская Федерация, Кировская область, Верхнекамский район, г. Кирс, ул.Кирова, 16. Администрация Верхнекамского муниципального округа. Главный специалист Управления имуществом Верхнекамского муниципального округа - Майбурова Ксения Сергеевна, 8(83339)2-33-98, imushavr@yandex.ru</t>
  </si>
  <si>
    <t>Заместитель главы администрации района по экономике и финансам Наговицина Светлана Михайловна,
883337-2-55-32</t>
  </si>
  <si>
    <t xml:space="preserve">Решетникова Татьяна Сергеевна, заместитель главы администрации района по вопросам экономики и финансам,
(83361) 49-102, </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</si>
  <si>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</si>
  <si>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</si>
  <si>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ООО "Продукты родного края", ИНН 4303006834. Контактное лицо: Владимир Папырин 89226611070</t>
  </si>
  <si>
    <t>ООО "Северная торгово-инвестиционная компания" Двинов Сергей Анатольевич 89129808434</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</si>
  <si>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89</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</si>
  <si>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90</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</si>
  <si>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91</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</si>
  <si>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92</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</si>
  <si>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93</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</si>
  <si>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94</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</si>
  <si>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95</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</si>
  <si>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96</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</si>
  <si>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97</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</si>
  <si>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98</t>
  </si>
  <si>
    <t>неразграниченная собственность, распоряжается Ленинское гп, пгт Ленинское, ул. фрунзе д. 21б, зав. сектором по земельным, имущественым отношениям, ЖКХ и градостроительной деятельности Елькина Светлана Геннадьевна, 8 953 685 59 99</t>
  </si>
  <si>
    <t xml:space="preserve">Созинов  Денис Андреевич, первый заместитель главы администрации района по вопросам экономики и финансов, (83361) 49-102,
</t>
  </si>
  <si>
    <t>Контактный номер:
 8-912-820-28-28, Алексей Ардашев
ardyshevav1@gmail.com</t>
  </si>
  <si>
    <t>Здание проходной в гостинице, 1984 г, здание административного корпуса и аптеки, 1978г., здание гаража, 1956 г., здание материального склада, 1985 г., здание септика,1978 г., здание мастерской,1957г., здание овощехранилища и пищеблока, 1955г., здание лечебного корпуса ,1902г., здание гаража,1956г.,здание прачечной и мокротной,1981г.</t>
  </si>
  <si>
    <t>Решетникова Татьяна Сергеевна, заместитель главы администрации района по вопросам экономики и финансам,
(83361) 49-102, 9229490069</t>
  </si>
  <si>
    <t xml:space="preserve">Заместитель главы администрации района по экономике и финансам Наговицина Светлана Михайловна, 883337-2-55-32
</t>
  </si>
  <si>
    <t>филиал "Кировский" ПАО "Т Плюс", обременения отсутствуют
Мансуров Сергей Васильевич
57-44-38,
8-964-25-05-404</t>
  </si>
  <si>
    <t>УФСИН России по Кировской области  тел (8332)33-10-94,
филиал "Кировский" ПАО "Т Плюс", обременения отсутствуют
Мансуров Сергей Васильевич
57-44-38,
8-964-25-05-404</t>
  </si>
  <si>
    <t>собственность ООО "НОРТЕХ"
612960, Кировская область, 
г.  Вятские Поляны, ул. Ленина, 
дом  135, корп.14, офис 2. 
Телефон/факс:
 8 (83334)7-40-19</t>
  </si>
  <si>
    <t>Фролов Всеволод Анатольевич, заместитель главы администрации города Кирова, начальник департамента экономического развития и предпринимательства, 76-03-35, frolovva@admkirov.ru</t>
  </si>
  <si>
    <t>Собственность АО "Ново-Вятка", 610008, г. Киров, ул. Советская (Нововятский), д. 51/2.
Контактное лицо: Начальник АХО Макарова И.Л. Тел. +7 (8332) 31-85-50</t>
  </si>
  <si>
    <t>Собственность АО "Ново-Вятка", 610008, г. Киров, ул. Советская (Нововятский), д. 51/2.
Контактное лицо: Начальник АХО Макарова И.Л. Тел. +7 (8332) 31-85-51</t>
  </si>
  <si>
    <t>Частная собственность, филиал "Кировский" ПАО "Т Плюс"(74%), зарегистрирвоана в составе комплекса ТЭЦ-4 (общая долевая собственность), обременения отсутствуют
Мансуров Сергей Васильевич
57-44-38,
8-964-25-05-402</t>
  </si>
  <si>
    <t>Частная собственность, филиал "Кировский" ПАО "Т Плюс"(74%), зарегистрирвоана в составе комплекса ТЭЦ-4 (общая долевая собственность), обременения отсутствуют
Мансуров Сергей Васильевич
57-44-38,
8-964-25-05-403</t>
  </si>
  <si>
    <t>Форма собственности</t>
  </si>
  <si>
    <t>производственная зона</t>
  </si>
  <si>
    <t>для размещения столовой №3. Развиты инженерные коммуникации: водопровод, канализация, тепловые и электрические сети,  имеется социальная инфраструктура</t>
  </si>
  <si>
    <t>Рзмещение столовой №1. Развиты инженерные коммуникации: водопровод, канализация, тепловые и электрические сети,  имеется социальная инфраструктура</t>
  </si>
  <si>
    <t>43:30:390813:1036 43:30:410603:127</t>
  </si>
  <si>
    <t>43:41:000028:214 здание 43:41:000028:126</t>
  </si>
  <si>
    <t>43:41:000028:220 здание 43:41:000028:116</t>
  </si>
  <si>
    <t>43:08:310414:250 здание 43:08:310414:489</t>
  </si>
  <si>
    <t xml:space="preserve">в границах кадастрового квартала 43:12:350126 </t>
  </si>
  <si>
    <t>Межевание не проведено</t>
  </si>
  <si>
    <t xml:space="preserve">43:23:330124:271. Здание расположено на земельном участке кадастровый номер земельного участка 43:23:330124:19, </t>
  </si>
  <si>
    <t>43:35:310158</t>
  </si>
  <si>
    <t>43:35:310145</t>
  </si>
  <si>
    <t>Ведение огородничества, ведение дачного хозяйства,  коммунальное обслуживание</t>
  </si>
  <si>
    <t xml:space="preserve"> для ведения сельскохозяйственного производства</t>
  </si>
  <si>
    <t>0</t>
  </si>
  <si>
    <t>Мазутный железнодорожный путь к котельной № 8 (Протяженность: 199 м)</t>
  </si>
  <si>
    <t xml:space="preserve">Земельный участок </t>
  </si>
  <si>
    <t>ООО "НПО ПЛАДА"
Гребенкин Андрей Сергеевич,
8-912-734-51-15,
arenda@npo-plada.com</t>
  </si>
  <si>
    <t>земельный участок</t>
  </si>
  <si>
    <t>Земельный участок находится в кадастровом квартале 43:11:390702, ориентировочно между нефтепроводом и земельным участком с кадастровым номером 43:11:390702:409</t>
  </si>
  <si>
    <t>земли сельскохозяйственного назначения</t>
  </si>
  <si>
    <t>Не установлена</t>
  </si>
  <si>
    <t>Неразграниченная  государственная собственность</t>
  </si>
  <si>
    <t>МО Кильмезский муниципальный район Кировской области; 613570, Кировская область пгт Кильмезь, ул.Советская,79; lotus@kilmezadm.ru; глава Кильмезского района - А.В.Стяжкин; 89127327884</t>
  </si>
  <si>
    <t>Земельный участок расположен в д. Малиновка Малокильмезского сельского поселения Кильмезского района Кировской области. Расстояние до г.Кирова составляет 264 км. Расстояние до аэропорта в г.Ижевск Удмуртсткой республики составляет 199 км. Расстояние до ближайшей ж/д ст.Сюрек Удмуртской Республики  составляет 49 км.</t>
  </si>
  <si>
    <t>56.936430, 51.302802</t>
  </si>
  <si>
    <t>43:11:340902:211</t>
  </si>
  <si>
    <t xml:space="preserve">56.894751 51.022214 </t>
  </si>
  <si>
    <t>Земельный участок расположен в д. Карманкино Вихаревского сельского поселения Кильмезского района Кировской области. Расстояние до аэропорта в г.Ижевск Удмуртсткой республики составляет 199 км. Расстояние до ближайшей ж/д ст.Сюрек Удмуртской Республики  составляет 42 км.</t>
  </si>
  <si>
    <t xml:space="preserve">43:11:390702 </t>
  </si>
  <si>
    <t>Кировская обл., Кильмезский р-н, д. Малиновка</t>
  </si>
  <si>
    <t>Кировская обл.,Кильмезский р-н, д. Карманкино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</si>
</sst>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charset val="204"/>
      <scheme val="minor"/>
    </font>
    <font>
      <sz val="11"/>
      <color theme="1"/>
      <name val="Calibri"/>
      <family val="2"/>
      <charset val="204"/>
      <scheme val="minor"/>
    </font>
    <font>
      <sz val="12"/>
      <color indexed="8"/>
      <name val="Verdana"/>
      <family val="2"/>
      <charset val="204"/>
    </font>
    <font>
      <b/>
      <sz val="16"/>
      <name val="Times New Roman"/>
      <family val="1"/>
      <charset val="204"/>
    </font>
    <font>
      <sz val="16"/>
      <color indexed="8"/>
      <name val="Times New Roman"/>
      <family val="1"/>
      <charset val="204"/>
    </font>
    <font>
      <sz val="16"/>
      <name val="Times New Roman"/>
      <family val="1"/>
      <charset val="204"/>
    </font>
    <font>
      <sz val="16"/>
      <color rgb="FFFF0000"/>
      <name val="Times New Roman"/>
      <family val="1"/>
      <charset val="204"/>
    </font>
    <font>
      <sz val="16"/>
      <color theme="1"/>
      <name val="Times New Roman"/>
      <family val="1"/>
      <charset val="204"/>
    </font>
    <font>
      <sz val="10"/>
      <color rgb="FF000000"/>
      <name val="Arial Cyr"/>
      <family val="2"/>
    </font>
    <font>
      <sz val="10"/>
      <color rgb="FF008000"/>
      <name val="Arial Cyr"/>
      <family val="2"/>
    </font>
    <font>
      <sz val="12"/>
      <color indexed="8"/>
      <name val="Times New Roman"/>
      <family val="1"/>
      <charset val="204"/>
    </font>
    <font>
      <sz val="12"/>
      <name val="Verdana"/>
      <family val="2"/>
      <charset val="204"/>
    </font>
    <font>
      <sz val="16"/>
      <color rgb="FF000000"/>
      <name val="Times New Roman"/>
      <family val="1"/>
      <charset val="204"/>
    </font>
    <font>
      <sz val="16"/>
      <color rgb="FF212121"/>
      <name val="Times New Roman"/>
      <family val="1"/>
      <charset val="204"/>
    </font>
    <font>
      <u/>
      <sz val="12"/>
      <color theme="10"/>
      <name val="Verdana"/>
      <family val="2"/>
      <charset val="204"/>
    </font>
    <font>
      <sz val="18"/>
      <color indexed="8"/>
      <name val="Times New Roman"/>
      <family val="1"/>
      <charset val="204"/>
    </font>
    <font>
      <sz val="14"/>
      <name val="Times New Roman"/>
      <family val="1"/>
      <charset val="204"/>
    </font>
    <font>
      <b/>
      <sz val="16"/>
      <color indexed="8"/>
      <name val="Times New Roman"/>
      <family val="1"/>
      <charset val="204"/>
    </font>
    <font>
      <sz val="16"/>
      <color rgb="FF333333"/>
      <name val="Arial"/>
      <family val="2"/>
      <charset val="204"/>
    </font>
    <font>
      <vertAlign val="superscript"/>
      <sz val="16"/>
      <color indexed="8"/>
      <name val="Times New Roman"/>
      <family val="1"/>
      <charset val="204"/>
    </font>
    <font>
      <sz val="8"/>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26"/>
      </patternFill>
    </fill>
    <fill>
      <patternFill patternType="solid">
        <fgColor theme="0"/>
        <bgColor indexed="26"/>
      </patternFill>
    </fill>
    <fill>
      <patternFill patternType="solid">
        <fgColor theme="0"/>
        <bgColor indexed="3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s>
  <cellStyleXfs count="13">
    <xf numFmtId="0" fontId="0" fillId="0" borderId="0"/>
    <xf numFmtId="0" fontId="2" fillId="0" borderId="0" applyNumberFormat="0" applyFill="0" applyBorder="0" applyProtection="0">
      <alignment vertical="top" wrapText="1"/>
    </xf>
    <xf numFmtId="0" fontId="2" fillId="0" borderId="0" applyNumberFormat="0" applyFill="0" applyBorder="0" applyProtection="0">
      <alignment vertical="top" wrapText="1"/>
    </xf>
    <xf numFmtId="0" fontId="2" fillId="0" borderId="0" applyNumberFormat="0" applyFill="0" applyBorder="0" applyProtection="0">
      <alignment vertical="top" wrapText="1"/>
    </xf>
    <xf numFmtId="0" fontId="1" fillId="0" borderId="0"/>
    <xf numFmtId="49" fontId="8" fillId="0" borderId="1">
      <alignment vertical="top" wrapText="1"/>
    </xf>
    <xf numFmtId="4" fontId="9" fillId="0" borderId="1">
      <alignment vertical="top" shrinkToFit="1"/>
    </xf>
    <xf numFmtId="0" fontId="2" fillId="0" borderId="0" applyNumberFormat="0" applyFill="0" applyBorder="0" applyProtection="0">
      <alignment vertical="top" wrapText="1"/>
    </xf>
    <xf numFmtId="0" fontId="1" fillId="0" borderId="0"/>
    <xf numFmtId="0" fontId="2" fillId="0" borderId="0" applyNumberFormat="0" applyFill="0" applyBorder="0" applyProtection="0">
      <alignment vertical="top" wrapText="1"/>
    </xf>
    <xf numFmtId="0" fontId="11" fillId="0" borderId="0">
      <alignment vertical="top" wrapText="1"/>
    </xf>
    <xf numFmtId="0" fontId="1" fillId="0" borderId="0"/>
    <xf numFmtId="0" fontId="14" fillId="0" borderId="0" applyNumberFormat="0" applyFill="0" applyBorder="0" applyAlignment="0" applyProtection="0">
      <alignment vertical="top"/>
      <protection locked="0"/>
    </xf>
  </cellStyleXfs>
  <cellXfs count="180">
    <xf numFmtId="0" fontId="0" fillId="0" borderId="0" xfId="0"/>
    <xf numFmtId="0" fontId="4" fillId="2" borderId="0" xfId="2" applyFont="1" applyFill="1" applyAlignment="1">
      <alignment horizontal="center" vertical="center" wrapText="1"/>
    </xf>
    <xf numFmtId="0" fontId="5" fillId="0" borderId="3" xfId="7" applyFont="1" applyBorder="1" applyAlignment="1">
      <alignment horizontal="center" vertical="center" wrapText="1"/>
    </xf>
    <xf numFmtId="0" fontId="4" fillId="2" borderId="4" xfId="2"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2" borderId="4" xfId="7"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7" applyFont="1" applyFill="1" applyBorder="1" applyAlignment="1">
      <alignment horizontal="center" vertical="center" wrapText="1"/>
    </xf>
    <xf numFmtId="49" fontId="4" fillId="2" borderId="4" xfId="3" applyNumberFormat="1"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0" borderId="4" xfId="7" applyFont="1" applyBorder="1" applyAlignment="1">
      <alignment horizontal="center" vertical="center" wrapText="1"/>
    </xf>
    <xf numFmtId="0" fontId="5"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2" borderId="6" xfId="3" applyFont="1" applyFill="1" applyBorder="1" applyAlignment="1">
      <alignment horizontal="center" vertical="center" wrapText="1"/>
    </xf>
    <xf numFmtId="49" fontId="4" fillId="2" borderId="6" xfId="3" applyNumberFormat="1" applyFont="1" applyFill="1" applyBorder="1" applyAlignment="1">
      <alignment horizontal="center" vertical="center" wrapText="1"/>
    </xf>
    <xf numFmtId="0" fontId="5" fillId="2" borderId="6" xfId="1" applyFont="1" applyFill="1" applyBorder="1" applyAlignment="1">
      <alignment horizontal="center" vertical="center" wrapText="1"/>
    </xf>
    <xf numFmtId="49" fontId="12" fillId="0" borderId="6" xfId="5" quotePrefix="1" applyFont="1" applyBorder="1" applyAlignment="1">
      <alignment horizontal="center" vertical="center" wrapText="1"/>
    </xf>
    <xf numFmtId="0" fontId="5" fillId="2" borderId="6" xfId="2" applyFont="1" applyFill="1" applyBorder="1" applyAlignment="1">
      <alignment horizontal="center" vertical="center" wrapText="1"/>
    </xf>
    <xf numFmtId="1" fontId="5" fillId="2" borderId="6" xfId="1" applyNumberFormat="1" applyFont="1" applyFill="1" applyBorder="1" applyAlignment="1">
      <alignment horizontal="center" vertical="center" wrapText="1"/>
    </xf>
    <xf numFmtId="164" fontId="5" fillId="0" borderId="6" xfId="1" applyNumberFormat="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0" xfId="2" applyFont="1" applyFill="1" applyBorder="1" applyAlignment="1">
      <alignment horizontal="center" vertical="center" wrapText="1"/>
    </xf>
    <xf numFmtId="0" fontId="3" fillId="2" borderId="7" xfId="1" applyFont="1" applyFill="1" applyBorder="1" applyAlignment="1">
      <alignment horizontal="center" vertical="center" wrapText="1"/>
    </xf>
    <xf numFmtId="1" fontId="3" fillId="3" borderId="7" xfId="1" applyNumberFormat="1" applyFont="1" applyFill="1" applyBorder="1" applyAlignment="1">
      <alignment horizontal="center" vertical="center" wrapText="1"/>
    </xf>
    <xf numFmtId="1" fontId="3" fillId="2" borderId="7" xfId="1" applyNumberFormat="1" applyFont="1" applyFill="1" applyBorder="1" applyAlignment="1">
      <alignment horizontal="center" vertical="center" wrapText="1"/>
    </xf>
    <xf numFmtId="0" fontId="3" fillId="3" borderId="7" xfId="1" applyNumberFormat="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4" fillId="2" borderId="7" xfId="2" applyFont="1" applyFill="1" applyBorder="1" applyAlignment="1">
      <alignment horizontal="center" vertical="center" wrapText="1"/>
    </xf>
    <xf numFmtId="1" fontId="5" fillId="2" borderId="7"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0" borderId="7" xfId="1" applyFont="1" applyFill="1" applyBorder="1" applyAlignment="1">
      <alignment horizontal="center" vertical="center" wrapText="1"/>
    </xf>
    <xf numFmtId="4" fontId="5" fillId="0" borderId="7" xfId="1" applyNumberFormat="1" applyFont="1" applyFill="1" applyBorder="1" applyAlignment="1">
      <alignment horizontal="center" vertical="center" wrapText="1"/>
    </xf>
    <xf numFmtId="0" fontId="5" fillId="2" borderId="7" xfId="3" applyFont="1" applyFill="1" applyBorder="1" applyAlignment="1">
      <alignment horizontal="center" vertical="center" wrapText="1"/>
    </xf>
    <xf numFmtId="49" fontId="12" fillId="0" borderId="7" xfId="5" quotePrefix="1" applyFont="1" applyBorder="1" applyAlignment="1">
      <alignment horizontal="center" vertical="center" wrapText="1"/>
    </xf>
    <xf numFmtId="0" fontId="7" fillId="2" borderId="7" xfId="1" applyFont="1" applyFill="1" applyBorder="1" applyAlignment="1">
      <alignment horizontal="center" vertical="center" wrapText="1"/>
    </xf>
    <xf numFmtId="0" fontId="5" fillId="2" borderId="7" xfId="2"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2" borderId="8" xfId="2" applyFont="1" applyFill="1" applyBorder="1" applyAlignment="1">
      <alignment horizontal="center" vertical="center" wrapText="1"/>
    </xf>
    <xf numFmtId="1"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8" xfId="1" applyFont="1" applyFill="1" applyBorder="1" applyAlignment="1">
      <alignment horizontal="center" vertical="center" wrapText="1"/>
    </xf>
    <xf numFmtId="3" fontId="5" fillId="0" borderId="8" xfId="1" applyNumberFormat="1" applyFont="1" applyFill="1" applyBorder="1" applyAlignment="1">
      <alignment horizontal="center" vertical="center" wrapText="1"/>
    </xf>
    <xf numFmtId="0" fontId="5" fillId="2" borderId="8" xfId="3" applyFont="1" applyFill="1" applyBorder="1" applyAlignment="1">
      <alignment horizontal="center" vertical="center" wrapText="1"/>
    </xf>
    <xf numFmtId="49" fontId="12" fillId="0" borderId="8" xfId="5" quotePrefix="1" applyFont="1" applyBorder="1" applyAlignment="1">
      <alignment horizontal="center" vertical="center" wrapText="1"/>
    </xf>
    <xf numFmtId="0" fontId="7" fillId="2" borderId="8" xfId="1" applyFont="1" applyFill="1" applyBorder="1" applyAlignment="1">
      <alignment horizontal="center" vertical="center" wrapText="1"/>
    </xf>
    <xf numFmtId="0" fontId="5" fillId="2" borderId="8"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4" fillId="0" borderId="8" xfId="1" applyFont="1" applyFill="1" applyBorder="1" applyAlignment="1">
      <alignment horizontal="center" vertical="center" wrapText="1"/>
    </xf>
    <xf numFmtId="49" fontId="12" fillId="2" borderId="6" xfId="5" quotePrefix="1" applyFont="1" applyFill="1" applyBorder="1" applyAlignment="1">
      <alignment horizontal="center" vertical="center" wrapText="1"/>
    </xf>
    <xf numFmtId="49" fontId="5" fillId="0" borderId="6" xfId="6" applyNumberFormat="1" applyFont="1" applyBorder="1" applyAlignment="1">
      <alignment horizontal="center" vertical="center" shrinkToFit="1"/>
    </xf>
    <xf numFmtId="0" fontId="4" fillId="0" borderId="6" xfId="1" applyFont="1" applyBorder="1" applyAlignment="1">
      <alignment horizontal="center" vertical="center" wrapText="1"/>
    </xf>
    <xf numFmtId="0" fontId="12" fillId="2" borderId="7" xfId="5" quotePrefix="1" applyNumberFormat="1" applyFont="1" applyFill="1" applyBorder="1" applyAlignment="1">
      <alignment horizontal="center" vertical="center" wrapText="1"/>
    </xf>
    <xf numFmtId="49" fontId="5" fillId="0" borderId="7" xfId="6" applyNumberFormat="1" applyFont="1" applyBorder="1" applyAlignment="1">
      <alignment horizontal="center" vertical="center" shrinkToFit="1"/>
    </xf>
    <xf numFmtId="0" fontId="5" fillId="0" borderId="7" xfId="7" applyFont="1" applyBorder="1" applyAlignment="1">
      <alignment horizontal="center" vertical="center" wrapText="1"/>
    </xf>
    <xf numFmtId="0" fontId="4" fillId="0" borderId="7" xfId="1" applyFont="1" applyBorder="1" applyAlignment="1">
      <alignment horizontal="center" vertical="center" wrapText="1"/>
    </xf>
    <xf numFmtId="0" fontId="4" fillId="0" borderId="7" xfId="3" applyFont="1" applyFill="1" applyBorder="1" applyAlignment="1">
      <alignment horizontal="center" vertical="center" wrapText="1"/>
    </xf>
    <xf numFmtId="49" fontId="12" fillId="2" borderId="7" xfId="5" quotePrefix="1" applyFont="1" applyFill="1" applyBorder="1" applyAlignment="1">
      <alignment horizontal="center" vertical="center" wrapText="1"/>
    </xf>
    <xf numFmtId="49" fontId="12" fillId="2" borderId="8" xfId="5" quotePrefix="1" applyFont="1" applyFill="1" applyBorder="1" applyAlignment="1">
      <alignment horizontal="center" vertical="center" wrapText="1"/>
    </xf>
    <xf numFmtId="49" fontId="5" fillId="0" borderId="8" xfId="6" applyNumberFormat="1" applyFont="1" applyBorder="1" applyAlignment="1">
      <alignment horizontal="center" vertical="center" shrinkToFit="1"/>
    </xf>
    <xf numFmtId="0" fontId="4" fillId="0" borderId="8" xfId="1" applyFont="1" applyBorder="1" applyAlignment="1">
      <alignment horizontal="center" vertical="center" wrapText="1"/>
    </xf>
    <xf numFmtId="0" fontId="4" fillId="2" borderId="8" xfId="1" applyFont="1" applyFill="1" applyBorder="1" applyAlignment="1">
      <alignment horizontal="center" vertical="center" wrapText="1"/>
    </xf>
    <xf numFmtId="0" fontId="5" fillId="0" borderId="6" xfId="7" applyFont="1" applyFill="1" applyBorder="1" applyAlignment="1">
      <alignment horizontal="center" vertical="center" wrapText="1"/>
    </xf>
    <xf numFmtId="0" fontId="5" fillId="0" borderId="6" xfId="7" applyFont="1" applyBorder="1" applyAlignment="1">
      <alignment horizontal="center" vertical="center" wrapText="1"/>
    </xf>
    <xf numFmtId="49" fontId="5" fillId="0" borderId="7" xfId="5" quotePrefix="1" applyFont="1" applyBorder="1" applyAlignment="1">
      <alignment horizontal="center" vertical="center" wrapText="1"/>
    </xf>
    <xf numFmtId="0" fontId="4" fillId="0" borderId="7" xfId="3" applyFont="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2" applyFont="1" applyFill="1" applyBorder="1" applyAlignment="1">
      <alignment horizontal="center" vertical="center" wrapText="1"/>
    </xf>
    <xf numFmtId="0" fontId="5" fillId="2" borderId="11" xfId="1"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1" xfId="7" applyFont="1" applyFill="1" applyBorder="1" applyAlignment="1">
      <alignment horizontal="center" vertical="center" wrapText="1"/>
    </xf>
    <xf numFmtId="49" fontId="4" fillId="2" borderId="11" xfId="7" applyNumberFormat="1"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0" borderId="11" xfId="7" applyFont="1" applyBorder="1" applyAlignment="1">
      <alignment horizontal="center" vertical="center" wrapText="1"/>
    </xf>
    <xf numFmtId="0" fontId="5" fillId="0" borderId="11" xfId="1"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6" xfId="7" applyFont="1" applyFill="1" applyBorder="1" applyAlignment="1">
      <alignment horizontal="center" vertical="center" wrapText="1"/>
    </xf>
    <xf numFmtId="0" fontId="4" fillId="2" borderId="7" xfId="7" applyFont="1" applyFill="1" applyBorder="1" applyAlignment="1">
      <alignment horizontal="center" vertical="center" wrapText="1"/>
    </xf>
    <xf numFmtId="49" fontId="4" fillId="2" borderId="7" xfId="7" applyNumberFormat="1" applyFont="1" applyFill="1" applyBorder="1" applyAlignment="1">
      <alignment horizontal="center" vertical="center" wrapText="1"/>
    </xf>
    <xf numFmtId="0" fontId="5" fillId="0" borderId="7" xfId="7" applyFont="1" applyFill="1" applyBorder="1" applyAlignment="1">
      <alignment horizontal="center" vertical="center" wrapText="1"/>
    </xf>
    <xf numFmtId="0" fontId="4" fillId="0" borderId="7" xfId="7" applyFont="1" applyBorder="1" applyAlignment="1">
      <alignment horizontal="center" vertical="center" wrapText="1"/>
    </xf>
    <xf numFmtId="49" fontId="4" fillId="0" borderId="7" xfId="7" applyNumberFormat="1" applyFont="1" applyBorder="1" applyAlignment="1">
      <alignment horizontal="center" vertical="center" wrapText="1"/>
    </xf>
    <xf numFmtId="0" fontId="4" fillId="0" borderId="7" xfId="7" applyFont="1" applyFill="1" applyBorder="1" applyAlignment="1">
      <alignment horizontal="center" vertical="center" wrapText="1"/>
    </xf>
    <xf numFmtId="49" fontId="4" fillId="0" borderId="7" xfId="7" applyNumberFormat="1" applyFont="1" applyFill="1" applyBorder="1" applyAlignment="1">
      <alignment horizontal="center" vertical="center" wrapText="1"/>
    </xf>
    <xf numFmtId="0" fontId="4" fillId="0" borderId="7" xfId="2" applyFont="1" applyFill="1" applyBorder="1" applyAlignment="1">
      <alignment horizontal="center" vertical="center" wrapText="1"/>
    </xf>
    <xf numFmtId="49" fontId="4" fillId="2" borderId="8" xfId="3" applyNumberFormat="1" applyFont="1" applyFill="1" applyBorder="1" applyAlignment="1">
      <alignment horizontal="center" vertical="center" wrapText="1"/>
    </xf>
    <xf numFmtId="0" fontId="5" fillId="0" borderId="8" xfId="7" applyFont="1" applyBorder="1" applyAlignment="1">
      <alignment horizontal="center" vertical="center" wrapText="1"/>
    </xf>
    <xf numFmtId="0" fontId="5" fillId="0" borderId="8" xfId="7" applyFont="1" applyFill="1" applyBorder="1" applyAlignment="1">
      <alignment horizontal="center" vertical="center" wrapText="1"/>
    </xf>
    <xf numFmtId="0" fontId="5" fillId="2" borderId="8" xfId="7" applyFont="1" applyFill="1" applyBorder="1" applyAlignment="1">
      <alignment horizontal="center" vertical="center" wrapText="1"/>
    </xf>
    <xf numFmtId="0" fontId="4" fillId="2" borderId="7" xfId="3" applyFont="1" applyFill="1" applyBorder="1" applyAlignment="1">
      <alignment horizontal="center" vertical="center"/>
    </xf>
    <xf numFmtId="0" fontId="4" fillId="0" borderId="7" xfId="3" applyFont="1" applyFill="1" applyBorder="1" applyAlignment="1">
      <alignment horizontal="center" vertical="center"/>
    </xf>
    <xf numFmtId="49" fontId="4" fillId="2" borderId="7" xfId="3" applyNumberFormat="1" applyFont="1" applyFill="1" applyBorder="1" applyAlignment="1">
      <alignment horizontal="center" vertical="center" wrapText="1"/>
    </xf>
    <xf numFmtId="0" fontId="5" fillId="2" borderId="7" xfId="3" applyFont="1" applyFill="1" applyBorder="1" applyAlignment="1">
      <alignment horizontal="center" vertical="center"/>
    </xf>
    <xf numFmtId="0" fontId="5" fillId="2" borderId="7" xfId="7" applyFont="1" applyFill="1" applyBorder="1" applyAlignment="1">
      <alignment horizontal="center" vertical="center" wrapText="1"/>
    </xf>
    <xf numFmtId="0" fontId="4" fillId="2" borderId="7" xfId="3" applyFont="1" applyFill="1" applyBorder="1" applyAlignment="1">
      <alignment horizontal="center" vertical="center" wrapText="1"/>
    </xf>
    <xf numFmtId="49" fontId="5" fillId="0" borderId="7" xfId="7"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0" borderId="7" xfId="3" applyFont="1" applyFill="1" applyBorder="1" applyAlignment="1">
      <alignment horizontal="center" vertical="center" wrapText="1"/>
    </xf>
    <xf numFmtId="49" fontId="4" fillId="0" borderId="7" xfId="3" applyNumberFormat="1" applyFont="1" applyFill="1" applyBorder="1" applyAlignment="1">
      <alignment horizontal="center" vertical="center" wrapText="1"/>
    </xf>
    <xf numFmtId="0" fontId="4" fillId="0" borderId="7" xfId="0" applyFont="1" applyBorder="1" applyAlignment="1">
      <alignment horizontal="center" vertical="center" wrapText="1"/>
    </xf>
    <xf numFmtId="49" fontId="4" fillId="2" borderId="7" xfId="3" applyNumberFormat="1" applyFont="1" applyFill="1" applyBorder="1" applyAlignment="1">
      <alignment horizontal="center" vertical="center"/>
    </xf>
    <xf numFmtId="0" fontId="5" fillId="2" borderId="7" xfId="0" applyFont="1" applyFill="1" applyBorder="1" applyAlignment="1">
      <alignment horizontal="center" vertical="center" wrapText="1"/>
    </xf>
    <xf numFmtId="49" fontId="5" fillId="0" borderId="7" xfId="3" applyNumberFormat="1" applyFont="1" applyFill="1" applyBorder="1" applyAlignment="1">
      <alignment horizontal="center" vertical="center" wrapText="1"/>
    </xf>
    <xf numFmtId="49" fontId="5" fillId="2" borderId="7" xfId="3"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7" fillId="0" borderId="7" xfId="0" applyFont="1" applyBorder="1" applyAlignment="1">
      <alignment horizontal="center" vertical="center" wrapText="1"/>
    </xf>
    <xf numFmtId="0" fontId="5" fillId="0" borderId="7" xfId="1" applyNumberFormat="1" applyFont="1" applyFill="1" applyBorder="1" applyAlignment="1">
      <alignment horizontal="center" vertical="center" wrapText="1"/>
    </xf>
    <xf numFmtId="0" fontId="4" fillId="0" borderId="7" xfId="9" applyFont="1" applyBorder="1" applyAlignment="1">
      <alignment horizontal="center" vertical="center" wrapText="1"/>
    </xf>
    <xf numFmtId="0" fontId="5" fillId="0" borderId="7" xfId="9" applyFont="1" applyFill="1" applyBorder="1" applyAlignment="1">
      <alignment horizontal="center" vertical="center" wrapText="1"/>
    </xf>
    <xf numFmtId="0" fontId="4" fillId="0" borderId="7" xfId="9"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12" fillId="0" borderId="7" xfId="5" applyFont="1" applyBorder="1" applyAlignment="1">
      <alignment horizontal="center" vertical="center" wrapText="1"/>
    </xf>
    <xf numFmtId="49" fontId="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0" fontId="12" fillId="0" borderId="7"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3" applyNumberFormat="1" applyFont="1" applyBorder="1" applyAlignment="1">
      <alignment horizontal="center" vertical="center" wrapText="1"/>
    </xf>
    <xf numFmtId="49" fontId="4"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7" xfId="10" applyFont="1" applyBorder="1" applyAlignment="1">
      <alignment horizontal="center" vertical="center" wrapText="1"/>
    </xf>
    <xf numFmtId="49" fontId="5" fillId="0" borderId="7" xfId="10" applyNumberFormat="1" applyFont="1" applyBorder="1" applyAlignment="1">
      <alignment horizontal="center" vertical="center" wrapText="1"/>
    </xf>
    <xf numFmtId="0" fontId="5" fillId="2" borderId="7" xfId="10" applyFont="1" applyFill="1" applyBorder="1" applyAlignment="1">
      <alignment horizontal="center" vertical="center" wrapText="1"/>
    </xf>
    <xf numFmtId="49" fontId="5" fillId="2" borderId="7" xfId="1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49" fontId="4" fillId="2" borderId="7" xfId="2" applyNumberFormat="1" applyFont="1" applyFill="1" applyBorder="1" applyAlignment="1">
      <alignment horizontal="center" vertical="center" wrapText="1"/>
    </xf>
    <xf numFmtId="49" fontId="12" fillId="0" borderId="7" xfId="0" applyNumberFormat="1" applyFont="1" applyBorder="1" applyAlignment="1">
      <alignment horizontal="center" vertical="center" wrapText="1"/>
    </xf>
    <xf numFmtId="0" fontId="4" fillId="0" borderId="7" xfId="0" applyFont="1" applyBorder="1" applyAlignment="1">
      <alignment vertical="top" wrapText="1"/>
    </xf>
    <xf numFmtId="49" fontId="5" fillId="0" borderId="7" xfId="1" applyNumberFormat="1" applyFont="1" applyFill="1" applyBorder="1" applyAlignment="1">
      <alignment horizontal="center" vertical="center" wrapText="1"/>
    </xf>
    <xf numFmtId="1" fontId="5" fillId="2" borderId="7" xfId="3" applyNumberFormat="1" applyFont="1" applyFill="1" applyBorder="1" applyAlignment="1">
      <alignment horizontal="center" vertical="center" wrapText="1"/>
    </xf>
    <xf numFmtId="1" fontId="5" fillId="0" borderId="7" xfId="3" applyNumberFormat="1" applyFont="1" applyFill="1" applyBorder="1" applyAlignment="1">
      <alignment horizontal="center" vertical="center" wrapText="1"/>
    </xf>
    <xf numFmtId="49" fontId="7" fillId="0" borderId="7" xfId="11" applyNumberFormat="1" applyFont="1" applyBorder="1" applyAlignment="1">
      <alignment horizontal="center" vertical="center" wrapText="1"/>
    </xf>
    <xf numFmtId="0" fontId="7" fillId="0" borderId="7" xfId="11" applyFont="1" applyBorder="1" applyAlignment="1">
      <alignment horizontal="center" vertical="center" wrapText="1"/>
    </xf>
    <xf numFmtId="0" fontId="5" fillId="0" borderId="7" xfId="11" applyFont="1" applyBorder="1" applyAlignment="1">
      <alignment horizontal="center" vertical="center" wrapText="1"/>
    </xf>
    <xf numFmtId="49" fontId="12" fillId="0" borderId="7" xfId="11" applyNumberFormat="1" applyFont="1" applyBorder="1" applyAlignment="1">
      <alignment horizontal="center" vertical="center"/>
    </xf>
    <xf numFmtId="0" fontId="12" fillId="0" borderId="7" xfId="11" applyFont="1" applyBorder="1" applyAlignment="1">
      <alignment horizontal="center" vertical="center" wrapText="1"/>
    </xf>
    <xf numFmtId="49" fontId="13" fillId="0" borderId="7" xfId="0" applyNumberFormat="1" applyFont="1" applyBorder="1" applyAlignment="1">
      <alignment horizontal="center" vertical="center" wrapText="1"/>
    </xf>
    <xf numFmtId="49" fontId="5" fillId="2" borderId="7" xfId="0" applyNumberFormat="1" applyFont="1" applyFill="1" applyBorder="1" applyAlignment="1">
      <alignment horizontal="center" vertical="center" wrapText="1"/>
    </xf>
    <xf numFmtId="1" fontId="5" fillId="0" borderId="7" xfId="0" applyNumberFormat="1" applyFont="1" applyBorder="1" applyAlignment="1">
      <alignment horizontal="center" vertical="center" wrapText="1"/>
    </xf>
    <xf numFmtId="49" fontId="5" fillId="2" borderId="7" xfId="9" applyNumberFormat="1" applyFont="1" applyFill="1" applyBorder="1" applyAlignment="1">
      <alignment horizontal="center" vertical="center" wrapText="1"/>
    </xf>
    <xf numFmtId="1" fontId="5" fillId="2" borderId="7" xfId="9" applyNumberFormat="1" applyFont="1" applyFill="1" applyBorder="1" applyAlignment="1">
      <alignment horizontal="center" vertical="center" wrapText="1"/>
    </xf>
    <xf numFmtId="1" fontId="5" fillId="0" borderId="7" xfId="9"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0" fontId="18" fillId="0" borderId="7" xfId="0" applyFont="1" applyBorder="1" applyAlignment="1">
      <alignment horizontal="center" vertical="center"/>
    </xf>
    <xf numFmtId="0" fontId="5" fillId="0" borderId="7" xfId="12" applyFont="1" applyBorder="1" applyAlignment="1" applyProtection="1">
      <alignment horizontal="center" vertical="center" wrapText="1"/>
    </xf>
    <xf numFmtId="46" fontId="4" fillId="2" borderId="7" xfId="0" applyNumberFormat="1" applyFont="1" applyFill="1" applyBorder="1" applyAlignment="1">
      <alignment horizontal="center" vertical="center" wrapText="1"/>
    </xf>
    <xf numFmtId="46" fontId="4" fillId="0" borderId="7" xfId="0" applyNumberFormat="1" applyFont="1" applyBorder="1" applyAlignment="1">
      <alignment horizontal="center" vertical="center" wrapText="1"/>
    </xf>
    <xf numFmtId="46" fontId="4" fillId="0" borderId="7" xfId="3" applyNumberFormat="1" applyFont="1" applyFill="1" applyBorder="1" applyAlignment="1">
      <alignment horizontal="center" vertical="center" wrapText="1"/>
    </xf>
    <xf numFmtId="0" fontId="12" fillId="2" borderId="7" xfId="3" applyFont="1" applyFill="1" applyBorder="1" applyAlignment="1">
      <alignment horizontal="center" vertical="center" wrapText="1"/>
    </xf>
    <xf numFmtId="1" fontId="4" fillId="0" borderId="7" xfId="3" applyNumberFormat="1" applyFont="1" applyFill="1" applyBorder="1" applyAlignment="1">
      <alignment horizontal="center" vertical="center" wrapText="1"/>
    </xf>
    <xf numFmtId="49" fontId="7" fillId="2" borderId="7" xfId="3" applyNumberFormat="1"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10" fillId="2" borderId="7" xfId="2" applyFont="1" applyFill="1" applyBorder="1" applyAlignment="1">
      <alignment horizontal="center" vertical="center" wrapText="1"/>
    </xf>
    <xf numFmtId="0" fontId="15" fillId="0" borderId="7" xfId="3" applyFont="1" applyFill="1" applyBorder="1" applyAlignment="1">
      <alignment horizontal="center" vertical="center" wrapText="1"/>
    </xf>
    <xf numFmtId="0" fontId="5" fillId="5" borderId="7" xfId="0" applyFont="1" applyFill="1" applyBorder="1" applyAlignment="1">
      <alignment horizontal="center" vertical="center" wrapText="1"/>
    </xf>
    <xf numFmtId="0" fontId="16" fillId="2" borderId="7" xfId="10" applyFont="1" applyFill="1" applyBorder="1" applyAlignment="1">
      <alignment horizontal="center" vertical="center" wrapText="1"/>
    </xf>
    <xf numFmtId="0" fontId="17" fillId="2" borderId="7" xfId="2" applyFont="1" applyFill="1" applyBorder="1" applyAlignment="1">
      <alignment horizontal="center" vertical="center" wrapText="1"/>
    </xf>
    <xf numFmtId="49" fontId="4" fillId="0" borderId="7" xfId="2"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7" fillId="0" borderId="7" xfId="0" applyFont="1" applyBorder="1" applyAlignment="1">
      <alignment horizontal="center" vertical="center"/>
    </xf>
    <xf numFmtId="49" fontId="7" fillId="0" borderId="7" xfId="0" applyNumberFormat="1" applyFont="1" applyBorder="1" applyAlignment="1">
      <alignment horizontal="center" vertical="center"/>
    </xf>
    <xf numFmtId="0" fontId="4" fillId="2" borderId="7" xfId="2" applyFont="1" applyFill="1" applyBorder="1" applyAlignment="1">
      <alignment horizontal="center" vertical="center" wrapText="1"/>
    </xf>
    <xf numFmtId="49" fontId="12" fillId="0" borderId="7" xfId="5" quotePrefix="1" applyFont="1" applyBorder="1" applyAlignment="1">
      <alignment horizontal="center" vertical="center" wrapText="1"/>
    </xf>
    <xf numFmtId="0" fontId="5" fillId="2" borderId="7" xfId="3" applyFont="1" applyFill="1" applyBorder="1" applyAlignment="1">
      <alignment horizontal="center" vertical="center" wrapText="1"/>
    </xf>
    <xf numFmtId="0" fontId="7" fillId="2" borderId="7"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0" borderId="7" xfId="1" applyFont="1" applyFill="1" applyBorder="1" applyAlignment="1">
      <alignment horizontal="center" vertical="center" wrapText="1"/>
    </xf>
    <xf numFmtId="1" fontId="5" fillId="2" borderId="7" xfId="1" applyNumberFormat="1" applyFont="1" applyFill="1" applyBorder="1" applyAlignment="1">
      <alignment horizontal="center" vertical="center" wrapText="1"/>
    </xf>
    <xf numFmtId="0" fontId="5" fillId="2" borderId="7" xfId="2" applyFont="1" applyFill="1" applyBorder="1" applyAlignment="1">
      <alignment horizontal="center" vertical="center" wrapText="1"/>
    </xf>
    <xf numFmtId="4" fontId="5" fillId="0" borderId="7" xfId="1" applyNumberFormat="1" applyFont="1" applyFill="1" applyBorder="1" applyAlignment="1">
      <alignment horizontal="center" vertical="center" wrapText="1"/>
    </xf>
    <xf numFmtId="0" fontId="4" fillId="0" borderId="7" xfId="0" applyFont="1" applyBorder="1" applyAlignment="1">
      <alignment vertical="top" wrapText="1"/>
    </xf>
    <xf numFmtId="0" fontId="4" fillId="0" borderId="7" xfId="0" applyFont="1" applyBorder="1" applyAlignment="1">
      <alignment horizontal="center" vertical="center" wrapText="1"/>
    </xf>
  </cellXfs>
  <cellStyles count="13">
    <cellStyle name="st16" xfId="5" xr:uid="{5601789C-CB15-4BD8-887F-E042D53F51D6}"/>
    <cellStyle name="st20" xfId="6" xr:uid="{430E28FC-252D-4D1D-9D94-9E3B57B44A84}"/>
    <cellStyle name="Гиперссылка" xfId="12" builtinId="8"/>
    <cellStyle name="Обычный" xfId="0" builtinId="0"/>
    <cellStyle name="Обычный 10" xfId="9" xr:uid="{EC1C5990-860F-4CCC-9B4D-CA4C50745EBC}"/>
    <cellStyle name="Обычный 2 8 5" xfId="4" xr:uid="{AFD5313D-E733-4DC3-B0EC-FACCD8BF9563}"/>
    <cellStyle name="Обычный 2 8 5 4" xfId="8" xr:uid="{3B4A821B-CD60-45B1-B1B2-A1DBFD25F413}"/>
    <cellStyle name="Обычный 3" xfId="3" xr:uid="{BA089A31-A497-486C-AE07-337530C63219}"/>
    <cellStyle name="Обычный 6 2" xfId="11" xr:uid="{20D7DB28-191D-4A48-B747-B28D97876803}"/>
    <cellStyle name="Обычный 7" xfId="1" xr:uid="{61B02244-C056-4A5B-A25B-C1B49A42F97D}"/>
    <cellStyle name="Обычный 8" xfId="2" xr:uid="{36A1B528-F96F-4579-927B-2C17503292B9}"/>
    <cellStyle name="Обычный 8 2" xfId="7" xr:uid="{986C9FE7-2165-494A-AAA9-D6FD7A9495B6}"/>
    <cellStyle name="Обычный 9" xfId="10" xr:uid="{D3DF7D5E-0E76-426D-835D-3016856CF0F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1052;&#1059;&#1053;&#1048;&#1062;&#1048;&#1055;&#1040;&#1051;&#1048;&#1058;&#1045;&#1058;&#1067;\2&#1081;%20&#1082;&#1074;&#1072;&#1088;&#1090;&#1072;&#1083;_&#1050;&#1072;&#1088;&#1090;&#1072;%20_&#1047;&#1072;&#1087;&#1088;&#1086;&#1089;%20&#1087;&#1086;%20&#1085;&#1086;&#1074;&#1099;&#1084;%20&#1092;&#1086;&#1088;&#1084;&#1072;&#1084;\&#1075;.%20&#1042;&#1103;&#1090;&#1089;&#1082;&#1080;&#1077;%20&#1055;&#1086;&#1083;&#1103;&#1085;&#1099;\1.%20&#1082;&#1086;&#1088;%20&#1048;&#1085;&#1074;&#1077;&#1089;&#1090;&#1080;&#1094;&#1080;&#1086;&#1085;&#1085;&#1099;&#1077;%20&#1087;&#1083;&#1086;&#1097;&#1072;&#1076;&#1082;&#1080;_&#1042;&#1055;.xlsx" TargetMode="External"/><Relationship Id="rId1" Type="http://schemas.openxmlformats.org/officeDocument/2006/relationships/externalLinkPath" Target="/&#1052;&#1059;&#1053;&#1048;&#1062;&#1048;&#1055;&#1040;&#1051;&#1048;&#1058;&#1045;&#1058;&#1067;/2&#1081;%20&#1082;&#1074;&#1072;&#1088;&#1090;&#1072;&#1083;_&#1050;&#1072;&#1088;&#1090;&#1072;%20_&#1047;&#1072;&#1087;&#1088;&#1086;&#1089;%20&#1087;&#1086;%20&#1085;&#1086;&#1074;&#1099;&#1084;%20&#1092;&#1086;&#1088;&#1084;&#1072;&#1084;/&#1075;.%20&#1042;&#1103;&#1090;&#1089;&#1082;&#1080;&#1077;%20&#1055;&#1086;&#1083;&#1103;&#1085;&#1099;/1.%20&#1082;&#1086;&#1088;%20&#1048;&#1085;&#1074;&#1077;&#1089;&#1090;&#1080;&#1094;&#1080;&#1086;&#1085;&#1085;&#1099;&#1077;%20&#1087;&#1083;&#1086;&#1097;&#1072;&#1076;&#1082;&#1080;_&#104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вестиционные площадки"/>
    </sheetNames>
    <sheetDataSet>
      <sheetData sheetId="0">
        <row r="3">
          <cell r="C3" t="str">
            <v>Земельный участок</v>
          </cell>
        </row>
        <row r="4">
          <cell r="C4" t="str">
            <v>Земельный участок</v>
          </cell>
        </row>
        <row r="5">
          <cell r="C5" t="str">
            <v>Земельный участок</v>
          </cell>
        </row>
        <row r="6">
          <cell r="C6" t="str">
            <v>Земельный участок</v>
          </cell>
        </row>
        <row r="7">
          <cell r="C7" t="str">
            <v>Земельный участок</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4BA99-6B4B-4472-A7A7-94E12B45FFAB}">
  <sheetPr filterMode="1">
    <pageSetUpPr fitToPage="1"/>
  </sheetPr>
  <dimension ref="A1:AB420"/>
  <sheetViews>
    <sheetView tabSelected="1" zoomScale="40" zoomScaleNormal="40" zoomScaleSheetLayoutView="70" workbookViewId="0">
      <pane xSplit="3" ySplit="1" topLeftCell="D155" activePane="bottomRight" state="frozen"/>
      <selection pane="topRight" activeCell="C1" sqref="C1"/>
      <selection pane="bottomLeft" activeCell="A6" sqref="A6"/>
      <selection pane="bottomRight" activeCell="B423" sqref="B423"/>
    </sheetView>
  </sheetViews>
  <sheetFormatPr defaultColWidth="12.85546875" defaultRowHeight="20.25" x14ac:dyDescent="0.25"/>
  <cols>
    <col min="1" max="1" width="7" style="3" bestFit="1" customWidth="1"/>
    <col min="2" max="2" width="63.85546875" style="3" customWidth="1"/>
    <col min="3" max="3" width="30.85546875" style="3" customWidth="1"/>
    <col min="4" max="4" width="27.42578125" style="3" customWidth="1"/>
    <col min="5" max="5" width="33.7109375" style="3" customWidth="1"/>
    <col min="6" max="6" width="32" style="3" customWidth="1"/>
    <col min="7" max="7" width="26.85546875" style="3" customWidth="1"/>
    <col min="8" max="8" width="33.42578125" style="3" customWidth="1"/>
    <col min="9" max="10" width="40.85546875" style="3" customWidth="1"/>
    <col min="11" max="11" width="36.7109375" style="3" customWidth="1"/>
    <col min="12" max="13" width="25.42578125" style="3" customWidth="1"/>
    <col min="14" max="15" width="34.42578125" style="3" customWidth="1"/>
    <col min="16" max="17" width="26.85546875" style="3" customWidth="1"/>
    <col min="18" max="19" width="28.42578125" style="3" customWidth="1"/>
    <col min="20" max="21" width="28" style="3" customWidth="1"/>
    <col min="22" max="23" width="27.28515625" style="3" customWidth="1"/>
    <col min="24" max="24" width="25.140625" style="3" customWidth="1"/>
    <col min="25" max="25" width="36.85546875" style="3" customWidth="1"/>
    <col min="26" max="26" width="30.5703125" style="3" customWidth="1"/>
    <col min="27" max="27" width="63.140625" style="3" customWidth="1"/>
    <col min="28" max="28" width="39.42578125" style="3" customWidth="1"/>
    <col min="29" max="16384" width="12.85546875" style="3"/>
  </cols>
  <sheetData>
    <row r="1" spans="1:28" s="24" customFormat="1" ht="141.75" x14ac:dyDescent="0.25">
      <c r="A1" s="26" t="s">
        <v>0</v>
      </c>
      <c r="B1" s="26" t="s">
        <v>17</v>
      </c>
      <c r="C1" s="27" t="s">
        <v>1743</v>
      </c>
      <c r="D1" s="27" t="s">
        <v>1</v>
      </c>
      <c r="E1" s="28" t="s">
        <v>2</v>
      </c>
      <c r="F1" s="26" t="s">
        <v>3</v>
      </c>
      <c r="G1" s="29" t="s">
        <v>4</v>
      </c>
      <c r="H1" s="26" t="s">
        <v>5</v>
      </c>
      <c r="I1" s="30" t="s">
        <v>1724</v>
      </c>
      <c r="J1" s="30" t="s">
        <v>1725</v>
      </c>
      <c r="K1" s="31" t="s">
        <v>2534</v>
      </c>
      <c r="L1" s="30" t="s">
        <v>6</v>
      </c>
      <c r="M1" s="30" t="s">
        <v>2944</v>
      </c>
      <c r="N1" s="26" t="s">
        <v>2131</v>
      </c>
      <c r="O1" s="30" t="s">
        <v>2148</v>
      </c>
      <c r="P1" s="26" t="s">
        <v>7</v>
      </c>
      <c r="Q1" s="30" t="s">
        <v>2149</v>
      </c>
      <c r="R1" s="26" t="s">
        <v>8</v>
      </c>
      <c r="S1" s="30" t="s">
        <v>2150</v>
      </c>
      <c r="T1" s="26" t="s">
        <v>9</v>
      </c>
      <c r="U1" s="30" t="s">
        <v>2151</v>
      </c>
      <c r="V1" s="26" t="s">
        <v>10</v>
      </c>
      <c r="W1" s="30" t="s">
        <v>2152</v>
      </c>
      <c r="X1" s="26" t="s">
        <v>11</v>
      </c>
      <c r="Y1" s="26" t="s">
        <v>12</v>
      </c>
      <c r="Z1" s="30" t="s">
        <v>13</v>
      </c>
      <c r="AA1" s="26" t="s">
        <v>14</v>
      </c>
      <c r="AB1" s="26" t="s">
        <v>15</v>
      </c>
    </row>
    <row r="2" spans="1:28" s="25" customFormat="1" ht="283.5" hidden="1" x14ac:dyDescent="0.25">
      <c r="A2" s="32">
        <v>1</v>
      </c>
      <c r="B2" s="33" t="s">
        <v>1727</v>
      </c>
      <c r="C2" s="32" t="s">
        <v>2118</v>
      </c>
      <c r="D2" s="34" t="s">
        <v>2124</v>
      </c>
      <c r="E2" s="35" t="s">
        <v>2154</v>
      </c>
      <c r="F2" s="33" t="s">
        <v>18</v>
      </c>
      <c r="G2" s="36" t="s">
        <v>2418</v>
      </c>
      <c r="H2" s="35" t="s">
        <v>400</v>
      </c>
      <c r="I2" s="37" t="s">
        <v>803</v>
      </c>
      <c r="J2" s="35" t="s">
        <v>1726</v>
      </c>
      <c r="K2" s="35"/>
      <c r="L2" s="35" t="s">
        <v>405</v>
      </c>
      <c r="M2" s="35" t="s">
        <v>1730</v>
      </c>
      <c r="N2" s="35" t="s">
        <v>36</v>
      </c>
      <c r="O2" s="35" t="s">
        <v>44</v>
      </c>
      <c r="P2" s="38"/>
      <c r="Q2" s="38" t="s">
        <v>516</v>
      </c>
      <c r="R2" s="39" t="s">
        <v>38</v>
      </c>
      <c r="S2" s="39" t="s">
        <v>516</v>
      </c>
      <c r="T2" s="39" t="s">
        <v>39</v>
      </c>
      <c r="U2" s="39" t="s">
        <v>516</v>
      </c>
      <c r="V2" s="39" t="s">
        <v>40</v>
      </c>
      <c r="W2" s="35" t="s">
        <v>44</v>
      </c>
      <c r="X2" s="35"/>
      <c r="Y2" s="34" t="s">
        <v>41</v>
      </c>
      <c r="Z2" s="40">
        <v>120</v>
      </c>
      <c r="AA2" s="40" t="s">
        <v>57</v>
      </c>
      <c r="AB2" s="41" t="s">
        <v>58</v>
      </c>
    </row>
    <row r="3" spans="1:28" s="1" customFormat="1" ht="202.5" hidden="1" x14ac:dyDescent="0.25">
      <c r="A3" s="14">
        <f>A2+1</f>
        <v>2</v>
      </c>
      <c r="B3" s="21" t="s">
        <v>2380</v>
      </c>
      <c r="C3" s="14" t="s">
        <v>2118</v>
      </c>
      <c r="D3" s="18" t="s">
        <v>2126</v>
      </c>
      <c r="E3" s="15" t="s">
        <v>2381</v>
      </c>
      <c r="F3" s="21" t="s">
        <v>2382</v>
      </c>
      <c r="G3" s="22" t="s">
        <v>2383</v>
      </c>
      <c r="H3" s="15" t="s">
        <v>2384</v>
      </c>
      <c r="I3" s="16" t="s">
        <v>2601</v>
      </c>
      <c r="J3" s="16" t="s">
        <v>2601</v>
      </c>
      <c r="K3" s="15"/>
      <c r="L3" s="15" t="s">
        <v>405</v>
      </c>
      <c r="M3" s="15" t="s">
        <v>1730</v>
      </c>
      <c r="N3" s="15" t="s">
        <v>2385</v>
      </c>
      <c r="O3" s="15" t="s">
        <v>516</v>
      </c>
      <c r="P3" s="19" t="s">
        <v>2386</v>
      </c>
      <c r="Q3" s="19" t="s">
        <v>516</v>
      </c>
      <c r="R3" s="18" t="s">
        <v>2387</v>
      </c>
      <c r="S3" s="18" t="s">
        <v>516</v>
      </c>
      <c r="T3" s="18" t="s">
        <v>2388</v>
      </c>
      <c r="U3" s="18" t="s">
        <v>516</v>
      </c>
      <c r="V3" s="18" t="s">
        <v>2389</v>
      </c>
      <c r="W3" s="18" t="s">
        <v>44</v>
      </c>
      <c r="X3" s="15" t="s">
        <v>476</v>
      </c>
      <c r="Y3" s="15" t="s">
        <v>2390</v>
      </c>
      <c r="Z3" s="20">
        <v>163</v>
      </c>
      <c r="AA3" s="13" t="s">
        <v>2391</v>
      </c>
      <c r="AB3" s="23" t="s">
        <v>2392</v>
      </c>
    </row>
    <row r="4" spans="1:28" s="1" customFormat="1" ht="364.5" hidden="1" x14ac:dyDescent="0.25">
      <c r="A4" s="14">
        <f t="shared" ref="A4:A67" si="0">A3+1</f>
        <v>3</v>
      </c>
      <c r="B4" s="43" t="s">
        <v>1729</v>
      </c>
      <c r="C4" s="42" t="s">
        <v>2118</v>
      </c>
      <c r="D4" s="44" t="s">
        <v>2124</v>
      </c>
      <c r="E4" s="45" t="s">
        <v>31</v>
      </c>
      <c r="F4" s="43" t="s">
        <v>19</v>
      </c>
      <c r="G4" s="46" t="s">
        <v>2419</v>
      </c>
      <c r="H4" s="45" t="s">
        <v>2933</v>
      </c>
      <c r="I4" s="47" t="s">
        <v>803</v>
      </c>
      <c r="J4" s="45" t="s">
        <v>1728</v>
      </c>
      <c r="K4" s="45"/>
      <c r="L4" s="45" t="s">
        <v>405</v>
      </c>
      <c r="M4" s="45" t="s">
        <v>1730</v>
      </c>
      <c r="N4" s="45" t="s">
        <v>37</v>
      </c>
      <c r="O4" s="45" t="s">
        <v>44</v>
      </c>
      <c r="P4" s="48"/>
      <c r="Q4" s="48" t="s">
        <v>516</v>
      </c>
      <c r="R4" s="49" t="s">
        <v>42</v>
      </c>
      <c r="S4" s="48" t="s">
        <v>516</v>
      </c>
      <c r="T4" s="49" t="s">
        <v>42</v>
      </c>
      <c r="U4" s="48" t="s">
        <v>516</v>
      </c>
      <c r="V4" s="49" t="s">
        <v>43</v>
      </c>
      <c r="W4" s="45" t="s">
        <v>44</v>
      </c>
      <c r="X4" s="45"/>
      <c r="Y4" s="44" t="s">
        <v>41</v>
      </c>
      <c r="Z4" s="50">
        <v>120</v>
      </c>
      <c r="AA4" s="51" t="s">
        <v>61</v>
      </c>
      <c r="AB4" s="52" t="s">
        <v>59</v>
      </c>
    </row>
    <row r="5" spans="1:28" s="25" customFormat="1" ht="182.25" hidden="1" x14ac:dyDescent="0.25">
      <c r="A5" s="14">
        <f t="shared" si="0"/>
        <v>4</v>
      </c>
      <c r="B5" s="56" t="s">
        <v>1733</v>
      </c>
      <c r="C5" s="32" t="s">
        <v>16</v>
      </c>
      <c r="D5" s="34" t="s">
        <v>2120</v>
      </c>
      <c r="E5" s="38" t="s">
        <v>1731</v>
      </c>
      <c r="F5" s="38" t="s">
        <v>20</v>
      </c>
      <c r="G5" s="57" t="s">
        <v>1410</v>
      </c>
      <c r="H5" s="35" t="s">
        <v>400</v>
      </c>
      <c r="I5" s="38" t="s">
        <v>35</v>
      </c>
      <c r="J5" s="38" t="s">
        <v>1734</v>
      </c>
      <c r="K5" s="38"/>
      <c r="L5" s="35" t="s">
        <v>405</v>
      </c>
      <c r="M5" s="58" t="s">
        <v>2169</v>
      </c>
      <c r="N5" s="59" t="s">
        <v>1730</v>
      </c>
      <c r="O5" s="59" t="s">
        <v>516</v>
      </c>
      <c r="P5" s="38" t="s">
        <v>2542</v>
      </c>
      <c r="Q5" s="59" t="s">
        <v>516</v>
      </c>
      <c r="R5" s="59" t="s">
        <v>45</v>
      </c>
      <c r="S5" s="59" t="s">
        <v>516</v>
      </c>
      <c r="T5" s="59" t="s">
        <v>46</v>
      </c>
      <c r="U5" s="59" t="s">
        <v>516</v>
      </c>
      <c r="V5" s="59" t="s">
        <v>47</v>
      </c>
      <c r="W5" s="59" t="s">
        <v>44</v>
      </c>
      <c r="X5" s="60" t="s">
        <v>53</v>
      </c>
      <c r="Y5" s="59" t="s">
        <v>48</v>
      </c>
      <c r="Z5" s="32">
        <v>230</v>
      </c>
      <c r="AA5" s="40" t="s">
        <v>62</v>
      </c>
      <c r="AB5" s="59"/>
    </row>
    <row r="6" spans="1:28" s="25" customFormat="1" ht="182.25" hidden="1" x14ac:dyDescent="0.25">
      <c r="A6" s="14">
        <f t="shared" si="0"/>
        <v>5</v>
      </c>
      <c r="B6" s="61" t="s">
        <v>1735</v>
      </c>
      <c r="C6" s="32" t="s">
        <v>16</v>
      </c>
      <c r="D6" s="34" t="s">
        <v>2120</v>
      </c>
      <c r="E6" s="38" t="s">
        <v>1736</v>
      </c>
      <c r="F6" s="38" t="s">
        <v>21</v>
      </c>
      <c r="G6" s="57" t="s">
        <v>1411</v>
      </c>
      <c r="H6" s="35" t="s">
        <v>400</v>
      </c>
      <c r="I6" s="38" t="s">
        <v>35</v>
      </c>
      <c r="J6" s="38" t="s">
        <v>1737</v>
      </c>
      <c r="K6" s="38"/>
      <c r="L6" s="35" t="s">
        <v>405</v>
      </c>
      <c r="M6" s="58" t="s">
        <v>2169</v>
      </c>
      <c r="N6" s="59" t="s">
        <v>1730</v>
      </c>
      <c r="O6" s="59" t="s">
        <v>516</v>
      </c>
      <c r="P6" s="38" t="s">
        <v>2542</v>
      </c>
      <c r="Q6" s="59" t="s">
        <v>516</v>
      </c>
      <c r="R6" s="59" t="s">
        <v>49</v>
      </c>
      <c r="S6" s="59" t="s">
        <v>516</v>
      </c>
      <c r="T6" s="59" t="s">
        <v>50</v>
      </c>
      <c r="U6" s="59" t="s">
        <v>516</v>
      </c>
      <c r="V6" s="59" t="s">
        <v>51</v>
      </c>
      <c r="W6" s="59" t="s">
        <v>44</v>
      </c>
      <c r="X6" s="60" t="s">
        <v>53</v>
      </c>
      <c r="Y6" s="59" t="s">
        <v>48</v>
      </c>
      <c r="Z6" s="32">
        <v>230</v>
      </c>
      <c r="AA6" s="40" t="s">
        <v>62</v>
      </c>
      <c r="AB6" s="59"/>
    </row>
    <row r="7" spans="1:28" s="25" customFormat="1" ht="162" hidden="1" x14ac:dyDescent="0.25">
      <c r="A7" s="14">
        <f t="shared" si="0"/>
        <v>6</v>
      </c>
      <c r="B7" s="61" t="s">
        <v>1738</v>
      </c>
      <c r="C7" s="32" t="s">
        <v>16</v>
      </c>
      <c r="D7" s="34" t="s">
        <v>1523</v>
      </c>
      <c r="E7" s="38" t="s">
        <v>1739</v>
      </c>
      <c r="F7" s="38" t="s">
        <v>22</v>
      </c>
      <c r="G7" s="57" t="s">
        <v>1412</v>
      </c>
      <c r="H7" s="35" t="s">
        <v>400</v>
      </c>
      <c r="I7" s="38" t="s">
        <v>35</v>
      </c>
      <c r="J7" s="38" t="s">
        <v>1734</v>
      </c>
      <c r="K7" s="38"/>
      <c r="L7" s="35" t="s">
        <v>405</v>
      </c>
      <c r="M7" s="35" t="s">
        <v>1730</v>
      </c>
      <c r="N7" s="37" t="s">
        <v>161</v>
      </c>
      <c r="O7" s="59" t="s">
        <v>516</v>
      </c>
      <c r="P7" s="38" t="s">
        <v>2543</v>
      </c>
      <c r="Q7" s="38" t="s">
        <v>44</v>
      </c>
      <c r="R7" s="59" t="s">
        <v>52</v>
      </c>
      <c r="S7" s="38" t="s">
        <v>44</v>
      </c>
      <c r="T7" s="59" t="s">
        <v>52</v>
      </c>
      <c r="U7" s="38" t="s">
        <v>44</v>
      </c>
      <c r="V7" s="59" t="s">
        <v>52</v>
      </c>
      <c r="W7" s="38" t="s">
        <v>44</v>
      </c>
      <c r="X7" s="59" t="s">
        <v>830</v>
      </c>
      <c r="Y7" s="37" t="s">
        <v>161</v>
      </c>
      <c r="Z7" s="40">
        <v>184</v>
      </c>
      <c r="AA7" s="40" t="s">
        <v>62</v>
      </c>
      <c r="AB7" s="59"/>
    </row>
    <row r="8" spans="1:28" s="1" customFormat="1" ht="202.5" hidden="1" x14ac:dyDescent="0.25">
      <c r="A8" s="14">
        <f t="shared" si="0"/>
        <v>7</v>
      </c>
      <c r="B8" s="53" t="s">
        <v>2393</v>
      </c>
      <c r="C8" s="14" t="s">
        <v>2118</v>
      </c>
      <c r="D8" s="18" t="s">
        <v>2126</v>
      </c>
      <c r="E8" s="19" t="s">
        <v>2394</v>
      </c>
      <c r="F8" s="19" t="s">
        <v>2395</v>
      </c>
      <c r="G8" s="54" t="s">
        <v>2396</v>
      </c>
      <c r="H8" s="15" t="s">
        <v>2397</v>
      </c>
      <c r="I8" s="16" t="s">
        <v>2601</v>
      </c>
      <c r="J8" s="16" t="s">
        <v>2601</v>
      </c>
      <c r="K8" s="19"/>
      <c r="L8" s="15" t="s">
        <v>405</v>
      </c>
      <c r="M8" s="15" t="s">
        <v>1730</v>
      </c>
      <c r="N8" s="55" t="s">
        <v>2398</v>
      </c>
      <c r="O8" s="15" t="s">
        <v>516</v>
      </c>
      <c r="P8" s="19" t="s">
        <v>2399</v>
      </c>
      <c r="Q8" s="19" t="s">
        <v>516</v>
      </c>
      <c r="R8" s="15" t="s">
        <v>2400</v>
      </c>
      <c r="S8" s="18" t="s">
        <v>516</v>
      </c>
      <c r="T8" s="15" t="s">
        <v>2401</v>
      </c>
      <c r="U8" s="18" t="s">
        <v>516</v>
      </c>
      <c r="V8" s="15" t="s">
        <v>2402</v>
      </c>
      <c r="W8" s="18" t="s">
        <v>44</v>
      </c>
      <c r="X8" s="15" t="s">
        <v>476</v>
      </c>
      <c r="Y8" s="15" t="s">
        <v>2403</v>
      </c>
      <c r="Z8" s="20">
        <v>137</v>
      </c>
      <c r="AA8" s="13" t="s">
        <v>2404</v>
      </c>
      <c r="AB8" s="23" t="s">
        <v>2405</v>
      </c>
    </row>
    <row r="9" spans="1:28" s="1" customFormat="1" ht="162" hidden="1" x14ac:dyDescent="0.25">
      <c r="A9" s="14">
        <f t="shared" si="0"/>
        <v>8</v>
      </c>
      <c r="B9" s="62" t="s">
        <v>1740</v>
      </c>
      <c r="C9" s="42" t="s">
        <v>16</v>
      </c>
      <c r="D9" s="44" t="s">
        <v>1523</v>
      </c>
      <c r="E9" s="48" t="s">
        <v>32</v>
      </c>
      <c r="F9" s="48" t="s">
        <v>23</v>
      </c>
      <c r="G9" s="63" t="s">
        <v>1414</v>
      </c>
      <c r="H9" s="45" t="s">
        <v>60</v>
      </c>
      <c r="I9" s="48" t="s">
        <v>35</v>
      </c>
      <c r="J9" s="48" t="s">
        <v>1741</v>
      </c>
      <c r="K9" s="48"/>
      <c r="L9" s="45" t="s">
        <v>405</v>
      </c>
      <c r="M9" s="45" t="s">
        <v>1730</v>
      </c>
      <c r="N9" s="47" t="s">
        <v>162</v>
      </c>
      <c r="O9" s="64" t="s">
        <v>516</v>
      </c>
      <c r="P9" s="48" t="s">
        <v>2543</v>
      </c>
      <c r="Q9" s="48" t="s">
        <v>44</v>
      </c>
      <c r="R9" s="64" t="s">
        <v>52</v>
      </c>
      <c r="S9" s="48" t="s">
        <v>44</v>
      </c>
      <c r="T9" s="64" t="s">
        <v>52</v>
      </c>
      <c r="U9" s="48" t="s">
        <v>44</v>
      </c>
      <c r="V9" s="64" t="s">
        <v>52</v>
      </c>
      <c r="W9" s="48" t="s">
        <v>44</v>
      </c>
      <c r="X9" s="64" t="s">
        <v>830</v>
      </c>
      <c r="Y9" s="47" t="s">
        <v>2941</v>
      </c>
      <c r="Z9" s="50">
        <v>179</v>
      </c>
      <c r="AA9" s="51" t="s">
        <v>63</v>
      </c>
      <c r="AB9" s="65"/>
    </row>
    <row r="10" spans="1:28" s="25" customFormat="1" ht="162" hidden="1" x14ac:dyDescent="0.25">
      <c r="A10" s="14">
        <f t="shared" si="0"/>
        <v>9</v>
      </c>
      <c r="B10" s="61" t="s">
        <v>1742</v>
      </c>
      <c r="C10" s="32" t="s">
        <v>16</v>
      </c>
      <c r="D10" s="34" t="s">
        <v>1523</v>
      </c>
      <c r="E10" s="38" t="s">
        <v>32</v>
      </c>
      <c r="F10" s="38" t="s">
        <v>24</v>
      </c>
      <c r="G10" s="57" t="s">
        <v>1415</v>
      </c>
      <c r="H10" s="35" t="s">
        <v>400</v>
      </c>
      <c r="I10" s="38" t="s">
        <v>35</v>
      </c>
      <c r="J10" s="38" t="s">
        <v>1734</v>
      </c>
      <c r="K10" s="38"/>
      <c r="L10" s="35" t="s">
        <v>405</v>
      </c>
      <c r="M10" s="35" t="s">
        <v>1730</v>
      </c>
      <c r="N10" s="37" t="s">
        <v>162</v>
      </c>
      <c r="O10" s="59" t="s">
        <v>516</v>
      </c>
      <c r="P10" s="38" t="s">
        <v>2543</v>
      </c>
      <c r="Q10" s="38" t="s">
        <v>44</v>
      </c>
      <c r="R10" s="59" t="s">
        <v>52</v>
      </c>
      <c r="S10" s="38" t="s">
        <v>44</v>
      </c>
      <c r="T10" s="59" t="s">
        <v>52</v>
      </c>
      <c r="U10" s="38" t="s">
        <v>44</v>
      </c>
      <c r="V10" s="59" t="s">
        <v>52</v>
      </c>
      <c r="W10" s="38" t="s">
        <v>44</v>
      </c>
      <c r="X10" s="59" t="s">
        <v>830</v>
      </c>
      <c r="Y10" s="37" t="s">
        <v>162</v>
      </c>
      <c r="Z10" s="40">
        <v>184</v>
      </c>
      <c r="AA10" s="40" t="s">
        <v>62</v>
      </c>
      <c r="AB10" s="59"/>
    </row>
    <row r="11" spans="1:28" s="25" customFormat="1" ht="303.75" hidden="1" x14ac:dyDescent="0.25">
      <c r="A11" s="14">
        <f t="shared" si="0"/>
        <v>10</v>
      </c>
      <c r="B11" s="61" t="s">
        <v>1744</v>
      </c>
      <c r="C11" s="32" t="s">
        <v>16</v>
      </c>
      <c r="D11" s="34" t="s">
        <v>2120</v>
      </c>
      <c r="E11" s="38" t="s">
        <v>1731</v>
      </c>
      <c r="F11" s="38" t="s">
        <v>25</v>
      </c>
      <c r="G11" s="57" t="s">
        <v>1416</v>
      </c>
      <c r="H11" s="35" t="s">
        <v>400</v>
      </c>
      <c r="I11" s="38" t="s">
        <v>35</v>
      </c>
      <c r="J11" s="38" t="s">
        <v>1734</v>
      </c>
      <c r="K11" s="38"/>
      <c r="L11" s="35" t="s">
        <v>405</v>
      </c>
      <c r="M11" s="58" t="s">
        <v>2169</v>
      </c>
      <c r="N11" s="59" t="s">
        <v>2913</v>
      </c>
      <c r="O11" s="59" t="s">
        <v>516</v>
      </c>
      <c r="P11" s="38" t="s">
        <v>2542</v>
      </c>
      <c r="Q11" s="59" t="s">
        <v>516</v>
      </c>
      <c r="R11" s="59" t="s">
        <v>54</v>
      </c>
      <c r="S11" s="59" t="s">
        <v>516</v>
      </c>
      <c r="T11" s="59" t="s">
        <v>55</v>
      </c>
      <c r="U11" s="59" t="s">
        <v>516</v>
      </c>
      <c r="V11" s="59" t="s">
        <v>56</v>
      </c>
      <c r="W11" s="59" t="s">
        <v>44</v>
      </c>
      <c r="X11" s="60" t="s">
        <v>53</v>
      </c>
      <c r="Y11" s="59" t="s">
        <v>48</v>
      </c>
      <c r="Z11" s="32">
        <v>230</v>
      </c>
      <c r="AA11" s="40" t="s">
        <v>62</v>
      </c>
      <c r="AB11" s="59"/>
    </row>
    <row r="12" spans="1:28" s="25" customFormat="1" ht="283.5" hidden="1" x14ac:dyDescent="0.25">
      <c r="A12" s="14">
        <f t="shared" si="0"/>
        <v>11</v>
      </c>
      <c r="B12" s="61" t="s">
        <v>1745</v>
      </c>
      <c r="C12" s="32" t="s">
        <v>16</v>
      </c>
      <c r="D12" s="34" t="s">
        <v>1524</v>
      </c>
      <c r="E12" s="38" t="s">
        <v>33</v>
      </c>
      <c r="F12" s="68" t="s">
        <v>26</v>
      </c>
      <c r="G12" s="57" t="s">
        <v>1417</v>
      </c>
      <c r="H12" s="35" t="s">
        <v>400</v>
      </c>
      <c r="I12" s="38" t="s">
        <v>35</v>
      </c>
      <c r="J12" s="38" t="s">
        <v>1734</v>
      </c>
      <c r="K12" s="38"/>
      <c r="L12" s="35" t="s">
        <v>405</v>
      </c>
      <c r="M12" s="35" t="s">
        <v>1730</v>
      </c>
      <c r="N12" s="38" t="s">
        <v>2912</v>
      </c>
      <c r="O12" s="38" t="s">
        <v>516</v>
      </c>
      <c r="P12" s="38" t="s">
        <v>2544</v>
      </c>
      <c r="Q12" s="38" t="s">
        <v>44</v>
      </c>
      <c r="R12" s="35" t="s">
        <v>44</v>
      </c>
      <c r="S12" s="35" t="s">
        <v>44</v>
      </c>
      <c r="T12" s="35" t="s">
        <v>44</v>
      </c>
      <c r="U12" s="35" t="s">
        <v>44</v>
      </c>
      <c r="V12" s="35" t="s">
        <v>44</v>
      </c>
      <c r="W12" s="35" t="s">
        <v>44</v>
      </c>
      <c r="X12" s="35" t="s">
        <v>44</v>
      </c>
      <c r="Y12" s="69" t="s">
        <v>2200</v>
      </c>
      <c r="Z12" s="40">
        <v>253</v>
      </c>
      <c r="AA12" s="40" t="s">
        <v>64</v>
      </c>
      <c r="AB12" s="59"/>
    </row>
    <row r="13" spans="1:28" s="25" customFormat="1" ht="202.5" hidden="1" x14ac:dyDescent="0.25">
      <c r="A13" s="14">
        <f t="shared" si="0"/>
        <v>12</v>
      </c>
      <c r="B13" s="61" t="s">
        <v>2349</v>
      </c>
      <c r="C13" s="32" t="s">
        <v>16</v>
      </c>
      <c r="D13" s="34" t="s">
        <v>2119</v>
      </c>
      <c r="E13" s="38" t="s">
        <v>1747</v>
      </c>
      <c r="F13" s="38" t="s">
        <v>27</v>
      </c>
      <c r="G13" s="57" t="s">
        <v>1418</v>
      </c>
      <c r="H13" s="35" t="s">
        <v>400</v>
      </c>
      <c r="I13" s="38" t="s">
        <v>35</v>
      </c>
      <c r="J13" s="38" t="s">
        <v>1734</v>
      </c>
      <c r="K13" s="38"/>
      <c r="L13" s="35" t="s">
        <v>405</v>
      </c>
      <c r="M13" s="58" t="s">
        <v>2169</v>
      </c>
      <c r="N13" s="38" t="s">
        <v>2168</v>
      </c>
      <c r="O13" s="38" t="s">
        <v>516</v>
      </c>
      <c r="P13" s="38" t="s">
        <v>2545</v>
      </c>
      <c r="Q13" s="59" t="s">
        <v>44</v>
      </c>
      <c r="R13" s="59" t="s">
        <v>44</v>
      </c>
      <c r="S13" s="59" t="s">
        <v>44</v>
      </c>
      <c r="T13" s="59" t="s">
        <v>44</v>
      </c>
      <c r="U13" s="59" t="s">
        <v>44</v>
      </c>
      <c r="V13" s="59" t="s">
        <v>44</v>
      </c>
      <c r="W13" s="59" t="s">
        <v>44</v>
      </c>
      <c r="X13" s="59" t="s">
        <v>44</v>
      </c>
      <c r="Y13" s="69" t="s">
        <v>2200</v>
      </c>
      <c r="Z13" s="40">
        <v>248</v>
      </c>
      <c r="AA13" s="40" t="s">
        <v>65</v>
      </c>
      <c r="AB13" s="59"/>
    </row>
    <row r="14" spans="1:28" s="25" customFormat="1" ht="182.25" hidden="1" x14ac:dyDescent="0.25">
      <c r="A14" s="14">
        <f t="shared" si="0"/>
        <v>13</v>
      </c>
      <c r="B14" s="61" t="s">
        <v>1746</v>
      </c>
      <c r="C14" s="32" t="s">
        <v>16</v>
      </c>
      <c r="D14" s="34" t="s">
        <v>1523</v>
      </c>
      <c r="E14" s="38" t="s">
        <v>1739</v>
      </c>
      <c r="F14" s="38" t="s">
        <v>28</v>
      </c>
      <c r="G14" s="57" t="s">
        <v>1419</v>
      </c>
      <c r="H14" s="35" t="s">
        <v>400</v>
      </c>
      <c r="I14" s="38" t="s">
        <v>35</v>
      </c>
      <c r="J14" s="38" t="s">
        <v>1748</v>
      </c>
      <c r="K14" s="38"/>
      <c r="L14" s="35" t="s">
        <v>405</v>
      </c>
      <c r="M14" s="58" t="s">
        <v>2169</v>
      </c>
      <c r="N14" s="69" t="s">
        <v>2200</v>
      </c>
      <c r="O14" s="59" t="s">
        <v>516</v>
      </c>
      <c r="P14" s="38" t="s">
        <v>2546</v>
      </c>
      <c r="Q14" s="38" t="s">
        <v>44</v>
      </c>
      <c r="R14" s="59" t="s">
        <v>52</v>
      </c>
      <c r="S14" s="38" t="s">
        <v>44</v>
      </c>
      <c r="T14" s="59" t="s">
        <v>52</v>
      </c>
      <c r="U14" s="38" t="s">
        <v>44</v>
      </c>
      <c r="V14" s="59" t="s">
        <v>52</v>
      </c>
      <c r="W14" s="38" t="s">
        <v>44</v>
      </c>
      <c r="X14" s="59" t="s">
        <v>830</v>
      </c>
      <c r="Y14" s="69" t="s">
        <v>2200</v>
      </c>
      <c r="Z14" s="40">
        <v>202</v>
      </c>
      <c r="AA14" s="40" t="s">
        <v>66</v>
      </c>
      <c r="AB14" s="59"/>
    </row>
    <row r="15" spans="1:28" s="25" customFormat="1" ht="182.25" hidden="1" x14ac:dyDescent="0.25">
      <c r="A15" s="14">
        <f t="shared" si="0"/>
        <v>14</v>
      </c>
      <c r="B15" s="61" t="s">
        <v>1749</v>
      </c>
      <c r="C15" s="32" t="s">
        <v>16</v>
      </c>
      <c r="D15" s="34" t="s">
        <v>1523</v>
      </c>
      <c r="E15" s="38" t="s">
        <v>1750</v>
      </c>
      <c r="F15" s="38" t="s">
        <v>29</v>
      </c>
      <c r="G15" s="57" t="s">
        <v>1420</v>
      </c>
      <c r="H15" s="35" t="s">
        <v>400</v>
      </c>
      <c r="I15" s="38" t="s">
        <v>35</v>
      </c>
      <c r="J15" s="38" t="s">
        <v>1751</v>
      </c>
      <c r="K15" s="38"/>
      <c r="L15" s="35" t="s">
        <v>405</v>
      </c>
      <c r="M15" s="35" t="s">
        <v>1730</v>
      </c>
      <c r="N15" s="69" t="s">
        <v>2200</v>
      </c>
      <c r="O15" s="59" t="s">
        <v>516</v>
      </c>
      <c r="P15" s="38" t="s">
        <v>2543</v>
      </c>
      <c r="Q15" s="38" t="s">
        <v>44</v>
      </c>
      <c r="R15" s="59" t="s">
        <v>830</v>
      </c>
      <c r="S15" s="38" t="s">
        <v>44</v>
      </c>
      <c r="T15" s="59" t="s">
        <v>830</v>
      </c>
      <c r="U15" s="38" t="s">
        <v>44</v>
      </c>
      <c r="V15" s="59" t="s">
        <v>830</v>
      </c>
      <c r="W15" s="38" t="s">
        <v>44</v>
      </c>
      <c r="X15" s="59" t="s">
        <v>830</v>
      </c>
      <c r="Y15" s="69" t="s">
        <v>2200</v>
      </c>
      <c r="Z15" s="40">
        <v>202</v>
      </c>
      <c r="AA15" s="40" t="s">
        <v>67</v>
      </c>
      <c r="AB15" s="59"/>
    </row>
    <row r="16" spans="1:28" s="25" customFormat="1" ht="182.25" hidden="1" x14ac:dyDescent="0.25">
      <c r="A16" s="14">
        <f t="shared" si="0"/>
        <v>15</v>
      </c>
      <c r="B16" s="61" t="s">
        <v>1752</v>
      </c>
      <c r="C16" s="32" t="s">
        <v>16</v>
      </c>
      <c r="D16" s="34" t="s">
        <v>1523</v>
      </c>
      <c r="E16" s="38" t="s">
        <v>34</v>
      </c>
      <c r="F16" s="38" t="s">
        <v>30</v>
      </c>
      <c r="G16" s="57" t="s">
        <v>1421</v>
      </c>
      <c r="H16" s="35" t="s">
        <v>400</v>
      </c>
      <c r="I16" s="38" t="s">
        <v>35</v>
      </c>
      <c r="J16" s="38" t="s">
        <v>1753</v>
      </c>
      <c r="K16" s="38"/>
      <c r="L16" s="35" t="s">
        <v>405</v>
      </c>
      <c r="M16" s="58" t="s">
        <v>2169</v>
      </c>
      <c r="N16" s="69" t="s">
        <v>2200</v>
      </c>
      <c r="O16" s="59" t="s">
        <v>516</v>
      </c>
      <c r="P16" s="38" t="s">
        <v>2543</v>
      </c>
      <c r="Q16" s="38" t="s">
        <v>44</v>
      </c>
      <c r="R16" s="59" t="s">
        <v>830</v>
      </c>
      <c r="S16" s="38" t="s">
        <v>44</v>
      </c>
      <c r="T16" s="59" t="s">
        <v>830</v>
      </c>
      <c r="U16" s="38" t="s">
        <v>44</v>
      </c>
      <c r="V16" s="59" t="s">
        <v>830</v>
      </c>
      <c r="W16" s="38" t="s">
        <v>44</v>
      </c>
      <c r="X16" s="59" t="s">
        <v>830</v>
      </c>
      <c r="Y16" s="69" t="s">
        <v>2200</v>
      </c>
      <c r="Z16" s="40">
        <v>179</v>
      </c>
      <c r="AA16" s="40" t="s">
        <v>68</v>
      </c>
      <c r="AB16" s="59"/>
    </row>
    <row r="17" spans="1:28" s="1" customFormat="1" ht="101.25" hidden="1" x14ac:dyDescent="0.25">
      <c r="A17" s="14">
        <f t="shared" si="0"/>
        <v>16</v>
      </c>
      <c r="B17" s="70" t="s">
        <v>2825</v>
      </c>
      <c r="C17" s="71" t="s">
        <v>16</v>
      </c>
      <c r="D17" s="72" t="s">
        <v>1525</v>
      </c>
      <c r="E17" s="73" t="s">
        <v>1526</v>
      </c>
      <c r="F17" s="74" t="s">
        <v>86</v>
      </c>
      <c r="G17" s="75" t="s">
        <v>1422</v>
      </c>
      <c r="H17" s="76" t="s">
        <v>1527</v>
      </c>
      <c r="I17" s="77" t="s">
        <v>803</v>
      </c>
      <c r="J17" s="77"/>
      <c r="K17" s="76" t="s">
        <v>1754</v>
      </c>
      <c r="L17" s="76" t="s">
        <v>147</v>
      </c>
      <c r="M17" s="78" t="s">
        <v>2169</v>
      </c>
      <c r="N17" s="78" t="s">
        <v>1755</v>
      </c>
      <c r="O17" s="79" t="s">
        <v>516</v>
      </c>
      <c r="P17" s="76" t="s">
        <v>149</v>
      </c>
      <c r="Q17" s="76" t="s">
        <v>44</v>
      </c>
      <c r="R17" s="76" t="s">
        <v>44</v>
      </c>
      <c r="S17" s="76" t="s">
        <v>44</v>
      </c>
      <c r="T17" s="76" t="s">
        <v>44</v>
      </c>
      <c r="U17" s="76" t="s">
        <v>44</v>
      </c>
      <c r="V17" s="76" t="s">
        <v>44</v>
      </c>
      <c r="W17" s="76" t="s">
        <v>44</v>
      </c>
      <c r="X17" s="76" t="s">
        <v>150</v>
      </c>
      <c r="Y17" s="78" t="s">
        <v>151</v>
      </c>
      <c r="Z17" s="80">
        <v>0</v>
      </c>
      <c r="AA17" s="78" t="s">
        <v>207</v>
      </c>
      <c r="AB17" s="76" t="s">
        <v>237</v>
      </c>
    </row>
    <row r="18" spans="1:28" s="25" customFormat="1" ht="101.25" hidden="1" x14ac:dyDescent="0.25">
      <c r="A18" s="14">
        <f t="shared" si="0"/>
        <v>17</v>
      </c>
      <c r="B18" s="82" t="s">
        <v>117</v>
      </c>
      <c r="C18" s="32" t="s">
        <v>16</v>
      </c>
      <c r="D18" s="34" t="s">
        <v>1525</v>
      </c>
      <c r="E18" s="32" t="s">
        <v>1528</v>
      </c>
      <c r="F18" s="82" t="s">
        <v>87</v>
      </c>
      <c r="G18" s="83" t="s">
        <v>1423</v>
      </c>
      <c r="H18" s="35" t="s">
        <v>400</v>
      </c>
      <c r="I18" s="37" t="s">
        <v>803</v>
      </c>
      <c r="J18" s="38" t="s">
        <v>1753</v>
      </c>
      <c r="K18" s="84" t="s">
        <v>1754</v>
      </c>
      <c r="L18" s="84" t="s">
        <v>147</v>
      </c>
      <c r="M18" s="58" t="s">
        <v>2169</v>
      </c>
      <c r="N18" s="58" t="s">
        <v>1755</v>
      </c>
      <c r="O18" s="35" t="s">
        <v>516</v>
      </c>
      <c r="P18" s="84" t="s">
        <v>149</v>
      </c>
      <c r="Q18" s="84" t="s">
        <v>44</v>
      </c>
      <c r="R18" s="84" t="s">
        <v>44</v>
      </c>
      <c r="S18" s="84" t="s">
        <v>44</v>
      </c>
      <c r="T18" s="84" t="s">
        <v>44</v>
      </c>
      <c r="U18" s="84" t="s">
        <v>44</v>
      </c>
      <c r="V18" s="84" t="s">
        <v>44</v>
      </c>
      <c r="W18" s="84" t="s">
        <v>44</v>
      </c>
      <c r="X18" s="84" t="s">
        <v>150</v>
      </c>
      <c r="Y18" s="84" t="s">
        <v>152</v>
      </c>
      <c r="Z18" s="40">
        <v>0</v>
      </c>
      <c r="AA18" s="84" t="s">
        <v>208</v>
      </c>
      <c r="AB18" s="84" t="s">
        <v>238</v>
      </c>
    </row>
    <row r="19" spans="1:28" s="25" customFormat="1" ht="101.25" hidden="1" x14ac:dyDescent="0.25">
      <c r="A19" s="14">
        <f t="shared" si="0"/>
        <v>18</v>
      </c>
      <c r="B19" s="85" t="s">
        <v>1756</v>
      </c>
      <c r="C19" s="32" t="s">
        <v>16</v>
      </c>
      <c r="D19" s="34" t="s">
        <v>1525</v>
      </c>
      <c r="E19" s="40" t="s">
        <v>1529</v>
      </c>
      <c r="F19" s="85" t="s">
        <v>88</v>
      </c>
      <c r="G19" s="86" t="s">
        <v>1424</v>
      </c>
      <c r="H19" s="35" t="s">
        <v>400</v>
      </c>
      <c r="I19" s="37" t="s">
        <v>803</v>
      </c>
      <c r="J19" s="37"/>
      <c r="K19" s="84" t="s">
        <v>1757</v>
      </c>
      <c r="L19" s="84" t="s">
        <v>147</v>
      </c>
      <c r="M19" s="58" t="s">
        <v>2169</v>
      </c>
      <c r="N19" s="58" t="s">
        <v>1755</v>
      </c>
      <c r="O19" s="35" t="s">
        <v>516</v>
      </c>
      <c r="P19" s="84" t="s">
        <v>149</v>
      </c>
      <c r="Q19" s="84" t="s">
        <v>44</v>
      </c>
      <c r="R19" s="84" t="s">
        <v>44</v>
      </c>
      <c r="S19" s="84" t="s">
        <v>44</v>
      </c>
      <c r="T19" s="84" t="s">
        <v>44</v>
      </c>
      <c r="U19" s="84" t="s">
        <v>44</v>
      </c>
      <c r="V19" s="84" t="s">
        <v>44</v>
      </c>
      <c r="W19" s="84" t="s">
        <v>44</v>
      </c>
      <c r="X19" s="84" t="s">
        <v>150</v>
      </c>
      <c r="Y19" s="58" t="s">
        <v>153</v>
      </c>
      <c r="Z19" s="40">
        <v>0</v>
      </c>
      <c r="AA19" s="58" t="s">
        <v>209</v>
      </c>
      <c r="AB19" s="84" t="s">
        <v>238</v>
      </c>
    </row>
    <row r="20" spans="1:28" s="25" customFormat="1" ht="101.25" hidden="1" x14ac:dyDescent="0.25">
      <c r="A20" s="14">
        <f t="shared" si="0"/>
        <v>19</v>
      </c>
      <c r="B20" s="87" t="s">
        <v>118</v>
      </c>
      <c r="C20" s="32" t="s">
        <v>16</v>
      </c>
      <c r="D20" s="34" t="s">
        <v>1525</v>
      </c>
      <c r="E20" s="32" t="s">
        <v>1530</v>
      </c>
      <c r="F20" s="87" t="s">
        <v>89</v>
      </c>
      <c r="G20" s="88" t="s">
        <v>1425</v>
      </c>
      <c r="H20" s="35" t="s">
        <v>400</v>
      </c>
      <c r="I20" s="37" t="s">
        <v>803</v>
      </c>
      <c r="J20" s="84" t="s">
        <v>2416</v>
      </c>
      <c r="K20" s="84" t="s">
        <v>1758</v>
      </c>
      <c r="L20" s="84" t="s">
        <v>147</v>
      </c>
      <c r="M20" s="58" t="s">
        <v>2169</v>
      </c>
      <c r="N20" s="58" t="s">
        <v>148</v>
      </c>
      <c r="O20" s="35" t="s">
        <v>516</v>
      </c>
      <c r="P20" s="84" t="s">
        <v>149</v>
      </c>
      <c r="Q20" s="84" t="s">
        <v>44</v>
      </c>
      <c r="R20" s="84" t="s">
        <v>44</v>
      </c>
      <c r="S20" s="84" t="s">
        <v>44</v>
      </c>
      <c r="T20" s="84" t="s">
        <v>44</v>
      </c>
      <c r="U20" s="84" t="s">
        <v>44</v>
      </c>
      <c r="V20" s="84" t="s">
        <v>44</v>
      </c>
      <c r="W20" s="84" t="s">
        <v>44</v>
      </c>
      <c r="X20" s="84" t="s">
        <v>150</v>
      </c>
      <c r="Y20" s="84" t="s">
        <v>154</v>
      </c>
      <c r="Z20" s="40">
        <v>0</v>
      </c>
      <c r="AA20" s="84" t="s">
        <v>210</v>
      </c>
      <c r="AB20" s="84" t="s">
        <v>239</v>
      </c>
    </row>
    <row r="21" spans="1:28" s="25" customFormat="1" ht="101.25" hidden="1" x14ac:dyDescent="0.25">
      <c r="A21" s="14">
        <f t="shared" si="0"/>
        <v>20</v>
      </c>
      <c r="B21" s="87" t="s">
        <v>119</v>
      </c>
      <c r="C21" s="32" t="s">
        <v>16</v>
      </c>
      <c r="D21" s="34" t="s">
        <v>1525</v>
      </c>
      <c r="E21" s="32" t="s">
        <v>1531</v>
      </c>
      <c r="F21" s="87" t="s">
        <v>90</v>
      </c>
      <c r="G21" s="88" t="s">
        <v>1426</v>
      </c>
      <c r="H21" s="35" t="s">
        <v>400</v>
      </c>
      <c r="I21" s="37" t="s">
        <v>803</v>
      </c>
      <c r="J21" s="84" t="s">
        <v>2416</v>
      </c>
      <c r="K21" s="84" t="s">
        <v>1759</v>
      </c>
      <c r="L21" s="84" t="s">
        <v>147</v>
      </c>
      <c r="M21" s="58" t="s">
        <v>2169</v>
      </c>
      <c r="N21" s="58" t="s">
        <v>148</v>
      </c>
      <c r="O21" s="35" t="s">
        <v>516</v>
      </c>
      <c r="P21" s="84" t="s">
        <v>149</v>
      </c>
      <c r="Q21" s="84" t="s">
        <v>44</v>
      </c>
      <c r="R21" s="84" t="s">
        <v>44</v>
      </c>
      <c r="S21" s="84" t="s">
        <v>44</v>
      </c>
      <c r="T21" s="84" t="s">
        <v>44</v>
      </c>
      <c r="U21" s="84" t="s">
        <v>44</v>
      </c>
      <c r="V21" s="84" t="s">
        <v>44</v>
      </c>
      <c r="W21" s="84" t="s">
        <v>44</v>
      </c>
      <c r="X21" s="84" t="s">
        <v>150</v>
      </c>
      <c r="Y21" s="84" t="s">
        <v>154</v>
      </c>
      <c r="Z21" s="40">
        <v>0</v>
      </c>
      <c r="AA21" s="84" t="s">
        <v>211</v>
      </c>
      <c r="AB21" s="84" t="s">
        <v>238</v>
      </c>
    </row>
    <row r="22" spans="1:28" s="25" customFormat="1" ht="81" hidden="1" x14ac:dyDescent="0.25">
      <c r="A22" s="14">
        <f t="shared" si="0"/>
        <v>21</v>
      </c>
      <c r="B22" s="87" t="s">
        <v>120</v>
      </c>
      <c r="C22" s="89" t="s">
        <v>16</v>
      </c>
      <c r="D22" s="35" t="s">
        <v>1525</v>
      </c>
      <c r="E22" s="89" t="s">
        <v>1532</v>
      </c>
      <c r="F22" s="87" t="s">
        <v>91</v>
      </c>
      <c r="G22" s="88" t="s">
        <v>2417</v>
      </c>
      <c r="H22" s="35" t="s">
        <v>400</v>
      </c>
      <c r="I22" s="37" t="s">
        <v>803</v>
      </c>
      <c r="J22" s="37"/>
      <c r="K22" s="84" t="s">
        <v>1754</v>
      </c>
      <c r="L22" s="84" t="s">
        <v>147</v>
      </c>
      <c r="M22" s="35" t="s">
        <v>1730</v>
      </c>
      <c r="N22" s="84" t="s">
        <v>155</v>
      </c>
      <c r="O22" s="35" t="s">
        <v>516</v>
      </c>
      <c r="P22" s="84" t="s">
        <v>2547</v>
      </c>
      <c r="Q22" s="58" t="s">
        <v>44</v>
      </c>
      <c r="R22" s="84" t="s">
        <v>44</v>
      </c>
      <c r="S22" s="84" t="s">
        <v>44</v>
      </c>
      <c r="T22" s="84" t="s">
        <v>44</v>
      </c>
      <c r="U22" s="84" t="s">
        <v>44</v>
      </c>
      <c r="V22" s="84" t="s">
        <v>44</v>
      </c>
      <c r="W22" s="84" t="s">
        <v>44</v>
      </c>
      <c r="X22" s="84" t="s">
        <v>150</v>
      </c>
      <c r="Y22" s="84" t="s">
        <v>156</v>
      </c>
      <c r="Z22" s="40">
        <v>0</v>
      </c>
      <c r="AA22" s="84" t="s">
        <v>212</v>
      </c>
      <c r="AB22" s="84" t="s">
        <v>238</v>
      </c>
    </row>
    <row r="23" spans="1:28" s="1" customFormat="1" ht="222.75" hidden="1" x14ac:dyDescent="0.25">
      <c r="A23" s="14">
        <f t="shared" si="0"/>
        <v>22</v>
      </c>
      <c r="B23" s="16" t="s">
        <v>121</v>
      </c>
      <c r="C23" s="14" t="s">
        <v>16</v>
      </c>
      <c r="D23" s="18" t="s">
        <v>1525</v>
      </c>
      <c r="E23" s="14" t="s">
        <v>1533</v>
      </c>
      <c r="F23" s="16" t="s">
        <v>92</v>
      </c>
      <c r="G23" s="17" t="s">
        <v>1427</v>
      </c>
      <c r="H23" s="16" t="s">
        <v>1534</v>
      </c>
      <c r="I23" s="16" t="s">
        <v>803</v>
      </c>
      <c r="J23" s="16" t="s">
        <v>1760</v>
      </c>
      <c r="K23" s="16"/>
      <c r="L23" s="15" t="s">
        <v>405</v>
      </c>
      <c r="M23" s="67" t="s">
        <v>2169</v>
      </c>
      <c r="N23" s="16" t="s">
        <v>157</v>
      </c>
      <c r="O23" s="78" t="s">
        <v>44</v>
      </c>
      <c r="P23" s="78" t="s">
        <v>44</v>
      </c>
      <c r="Q23" s="78" t="s">
        <v>44</v>
      </c>
      <c r="R23" s="66" t="s">
        <v>44</v>
      </c>
      <c r="S23" s="66" t="s">
        <v>44</v>
      </c>
      <c r="T23" s="66" t="s">
        <v>44</v>
      </c>
      <c r="U23" s="66" t="s">
        <v>44</v>
      </c>
      <c r="V23" s="66" t="s">
        <v>44</v>
      </c>
      <c r="W23" s="66" t="s">
        <v>44</v>
      </c>
      <c r="X23" s="81" t="s">
        <v>150</v>
      </c>
      <c r="Y23" s="16" t="s">
        <v>2942</v>
      </c>
      <c r="Z23" s="20">
        <v>0</v>
      </c>
      <c r="AA23" s="16" t="s">
        <v>213</v>
      </c>
      <c r="AB23" s="16" t="s">
        <v>240</v>
      </c>
    </row>
    <row r="24" spans="1:28" s="1" customFormat="1" ht="299.25" hidden="1" customHeight="1" x14ac:dyDescent="0.25">
      <c r="A24" s="14">
        <f t="shared" si="0"/>
        <v>23</v>
      </c>
      <c r="B24" s="6" t="s">
        <v>122</v>
      </c>
      <c r="C24" s="3" t="s">
        <v>16</v>
      </c>
      <c r="D24" s="7" t="s">
        <v>1525</v>
      </c>
      <c r="E24" s="3" t="s">
        <v>1536</v>
      </c>
      <c r="F24" s="6" t="s">
        <v>1761</v>
      </c>
      <c r="G24" s="10" t="s">
        <v>1428</v>
      </c>
      <c r="H24" s="6" t="s">
        <v>1535</v>
      </c>
      <c r="I24" s="6" t="s">
        <v>803</v>
      </c>
      <c r="J24" s="6" t="s">
        <v>1763</v>
      </c>
      <c r="K24" s="6"/>
      <c r="L24" s="8" t="s">
        <v>405</v>
      </c>
      <c r="M24" s="12" t="s">
        <v>2169</v>
      </c>
      <c r="N24" s="6" t="s">
        <v>158</v>
      </c>
      <c r="O24" s="2" t="s">
        <v>44</v>
      </c>
      <c r="P24" s="4" t="s">
        <v>44</v>
      </c>
      <c r="Q24" s="4" t="s">
        <v>44</v>
      </c>
      <c r="R24" s="4" t="s">
        <v>44</v>
      </c>
      <c r="S24" s="9" t="s">
        <v>44</v>
      </c>
      <c r="T24" s="9" t="s">
        <v>44</v>
      </c>
      <c r="U24" s="4" t="s">
        <v>44</v>
      </c>
      <c r="V24" s="4" t="s">
        <v>44</v>
      </c>
      <c r="W24" s="4" t="s">
        <v>44</v>
      </c>
      <c r="X24" s="5" t="s">
        <v>150</v>
      </c>
      <c r="Y24" s="6" t="s">
        <v>2943</v>
      </c>
      <c r="Z24" s="11">
        <v>0</v>
      </c>
      <c r="AA24" s="6" t="s">
        <v>213</v>
      </c>
      <c r="AB24" s="6" t="s">
        <v>241</v>
      </c>
    </row>
    <row r="25" spans="1:28" s="1" customFormat="1" ht="263.25" hidden="1" x14ac:dyDescent="0.25">
      <c r="A25" s="14">
        <f t="shared" si="0"/>
        <v>24</v>
      </c>
      <c r="B25" s="47" t="s">
        <v>123</v>
      </c>
      <c r="C25" s="42" t="s">
        <v>16</v>
      </c>
      <c r="D25" s="44" t="s">
        <v>1525</v>
      </c>
      <c r="E25" s="42" t="s">
        <v>1537</v>
      </c>
      <c r="F25" s="47" t="s">
        <v>1762</v>
      </c>
      <c r="G25" s="90" t="s">
        <v>1429</v>
      </c>
      <c r="H25" s="47" t="s">
        <v>1538</v>
      </c>
      <c r="I25" s="47" t="s">
        <v>803</v>
      </c>
      <c r="J25" s="47" t="s">
        <v>1763</v>
      </c>
      <c r="K25" s="47"/>
      <c r="L25" s="45" t="s">
        <v>405</v>
      </c>
      <c r="M25" s="91" t="s">
        <v>2169</v>
      </c>
      <c r="N25" s="47" t="s">
        <v>159</v>
      </c>
      <c r="O25" s="91" t="s">
        <v>44</v>
      </c>
      <c r="P25" s="92" t="s">
        <v>44</v>
      </c>
      <c r="Q25" s="92" t="s">
        <v>44</v>
      </c>
      <c r="R25" s="92" t="s">
        <v>44</v>
      </c>
      <c r="S25" s="76" t="s">
        <v>44</v>
      </c>
      <c r="T25" s="76" t="s">
        <v>44</v>
      </c>
      <c r="U25" s="92" t="s">
        <v>44</v>
      </c>
      <c r="V25" s="92" t="s">
        <v>44</v>
      </c>
      <c r="W25" s="92" t="s">
        <v>44</v>
      </c>
      <c r="X25" s="93" t="s">
        <v>150</v>
      </c>
      <c r="Y25" s="47" t="s">
        <v>159</v>
      </c>
      <c r="Z25" s="50">
        <v>0</v>
      </c>
      <c r="AA25" s="47" t="s">
        <v>213</v>
      </c>
      <c r="AB25" s="47" t="s">
        <v>242</v>
      </c>
    </row>
    <row r="26" spans="1:28" s="25" customFormat="1" ht="162" hidden="1" x14ac:dyDescent="0.25">
      <c r="A26" s="14">
        <f t="shared" si="0"/>
        <v>25</v>
      </c>
      <c r="B26" s="94" t="s">
        <v>124</v>
      </c>
      <c r="C26" s="32" t="s">
        <v>16</v>
      </c>
      <c r="D26" s="34" t="s">
        <v>1525</v>
      </c>
      <c r="E26" s="32" t="s">
        <v>1539</v>
      </c>
      <c r="F26" s="95" t="s">
        <v>93</v>
      </c>
      <c r="G26" s="96" t="s">
        <v>1764</v>
      </c>
      <c r="H26" s="35" t="s">
        <v>400</v>
      </c>
      <c r="I26" s="37" t="s">
        <v>803</v>
      </c>
      <c r="J26" s="37" t="s">
        <v>1765</v>
      </c>
      <c r="K26" s="37"/>
      <c r="L26" s="84" t="s">
        <v>147</v>
      </c>
      <c r="M26" s="58" t="s">
        <v>2132</v>
      </c>
      <c r="N26" s="37" t="s">
        <v>162</v>
      </c>
      <c r="O26" s="35" t="s">
        <v>516</v>
      </c>
      <c r="P26" s="97" t="s">
        <v>163</v>
      </c>
      <c r="Q26" s="84" t="s">
        <v>44</v>
      </c>
      <c r="R26" s="84" t="s">
        <v>44</v>
      </c>
      <c r="S26" s="84" t="s">
        <v>44</v>
      </c>
      <c r="T26" s="84" t="s">
        <v>44</v>
      </c>
      <c r="U26" s="84" t="s">
        <v>44</v>
      </c>
      <c r="V26" s="84" t="s">
        <v>44</v>
      </c>
      <c r="W26" s="84" t="s">
        <v>44</v>
      </c>
      <c r="X26" s="98" t="s">
        <v>150</v>
      </c>
      <c r="Y26" s="37" t="s">
        <v>2940</v>
      </c>
      <c r="Z26" s="40">
        <v>0</v>
      </c>
      <c r="AA26" s="37" t="s">
        <v>214</v>
      </c>
      <c r="AB26" s="37" t="s">
        <v>244</v>
      </c>
    </row>
    <row r="27" spans="1:28" s="25" customFormat="1" ht="162" hidden="1" x14ac:dyDescent="0.25">
      <c r="A27" s="14">
        <f t="shared" si="0"/>
        <v>26</v>
      </c>
      <c r="B27" s="99" t="s">
        <v>1766</v>
      </c>
      <c r="C27" s="32" t="s">
        <v>16</v>
      </c>
      <c r="D27" s="34" t="s">
        <v>1525</v>
      </c>
      <c r="E27" s="32" t="s">
        <v>1539</v>
      </c>
      <c r="F27" s="95" t="s">
        <v>94</v>
      </c>
      <c r="G27" s="96" t="s">
        <v>1767</v>
      </c>
      <c r="H27" s="35" t="s">
        <v>400</v>
      </c>
      <c r="I27" s="37" t="s">
        <v>803</v>
      </c>
      <c r="J27" s="37" t="s">
        <v>1765</v>
      </c>
      <c r="K27" s="37"/>
      <c r="L27" s="84" t="s">
        <v>147</v>
      </c>
      <c r="M27" s="58" t="s">
        <v>2132</v>
      </c>
      <c r="N27" s="37" t="s">
        <v>162</v>
      </c>
      <c r="O27" s="35" t="s">
        <v>516</v>
      </c>
      <c r="P27" s="97" t="s">
        <v>163</v>
      </c>
      <c r="Q27" s="84" t="s">
        <v>44</v>
      </c>
      <c r="R27" s="84" t="s">
        <v>44</v>
      </c>
      <c r="S27" s="84" t="s">
        <v>44</v>
      </c>
      <c r="T27" s="84" t="s">
        <v>44</v>
      </c>
      <c r="U27" s="84" t="s">
        <v>44</v>
      </c>
      <c r="V27" s="84" t="s">
        <v>44</v>
      </c>
      <c r="W27" s="84" t="s">
        <v>44</v>
      </c>
      <c r="X27" s="98" t="s">
        <v>150</v>
      </c>
      <c r="Y27" s="37" t="s">
        <v>2941</v>
      </c>
      <c r="Z27" s="40">
        <v>0</v>
      </c>
      <c r="AA27" s="37" t="s">
        <v>215</v>
      </c>
      <c r="AB27" s="37" t="s">
        <v>245</v>
      </c>
    </row>
    <row r="28" spans="1:28" s="25" customFormat="1" ht="162" hidden="1" x14ac:dyDescent="0.25">
      <c r="A28" s="14">
        <f t="shared" si="0"/>
        <v>27</v>
      </c>
      <c r="B28" s="94" t="s">
        <v>1768</v>
      </c>
      <c r="C28" s="32" t="s">
        <v>16</v>
      </c>
      <c r="D28" s="34" t="s">
        <v>1525</v>
      </c>
      <c r="E28" s="32" t="s">
        <v>1539</v>
      </c>
      <c r="F28" s="95" t="s">
        <v>95</v>
      </c>
      <c r="G28" s="96" t="s">
        <v>2482</v>
      </c>
      <c r="H28" s="35" t="s">
        <v>400</v>
      </c>
      <c r="I28" s="37" t="s">
        <v>803</v>
      </c>
      <c r="J28" s="37" t="s">
        <v>1765</v>
      </c>
      <c r="K28" s="37"/>
      <c r="L28" s="84" t="s">
        <v>147</v>
      </c>
      <c r="M28" s="58" t="s">
        <v>2132</v>
      </c>
      <c r="N28" s="37" t="s">
        <v>162</v>
      </c>
      <c r="O28" s="35" t="s">
        <v>516</v>
      </c>
      <c r="P28" s="97" t="s">
        <v>163</v>
      </c>
      <c r="Q28" s="84" t="s">
        <v>44</v>
      </c>
      <c r="R28" s="84" t="s">
        <v>44</v>
      </c>
      <c r="S28" s="84" t="s">
        <v>44</v>
      </c>
      <c r="T28" s="84" t="s">
        <v>44</v>
      </c>
      <c r="U28" s="84" t="s">
        <v>44</v>
      </c>
      <c r="V28" s="84" t="s">
        <v>44</v>
      </c>
      <c r="W28" s="84" t="s">
        <v>44</v>
      </c>
      <c r="X28" s="98" t="s">
        <v>150</v>
      </c>
      <c r="Y28" s="37" t="s">
        <v>162</v>
      </c>
      <c r="Z28" s="40">
        <v>0</v>
      </c>
      <c r="AA28" s="37" t="s">
        <v>215</v>
      </c>
      <c r="AB28" s="37" t="s">
        <v>243</v>
      </c>
    </row>
    <row r="29" spans="1:28" s="25" customFormat="1" ht="222.75" hidden="1" x14ac:dyDescent="0.25">
      <c r="A29" s="14">
        <f t="shared" si="0"/>
        <v>28</v>
      </c>
      <c r="B29" s="85" t="s">
        <v>125</v>
      </c>
      <c r="C29" s="32" t="s">
        <v>16</v>
      </c>
      <c r="D29" s="34" t="s">
        <v>1525</v>
      </c>
      <c r="E29" s="99" t="s">
        <v>69</v>
      </c>
      <c r="F29" s="85" t="s">
        <v>96</v>
      </c>
      <c r="G29" s="88" t="s">
        <v>1430</v>
      </c>
      <c r="H29" s="35" t="s">
        <v>400</v>
      </c>
      <c r="I29" s="37" t="s">
        <v>803</v>
      </c>
      <c r="J29" s="84" t="s">
        <v>1770</v>
      </c>
      <c r="K29" s="84" t="s">
        <v>1769</v>
      </c>
      <c r="L29" s="84" t="s">
        <v>147</v>
      </c>
      <c r="M29" s="58" t="s">
        <v>2169</v>
      </c>
      <c r="N29" s="37"/>
      <c r="O29" s="35" t="s">
        <v>516</v>
      </c>
      <c r="P29" s="84" t="s">
        <v>164</v>
      </c>
      <c r="Q29" s="35" t="s">
        <v>516</v>
      </c>
      <c r="R29" s="84" t="s">
        <v>165</v>
      </c>
      <c r="S29" s="35" t="s">
        <v>516</v>
      </c>
      <c r="T29" s="84" t="s">
        <v>166</v>
      </c>
      <c r="U29" s="35" t="s">
        <v>516</v>
      </c>
      <c r="V29" s="84" t="s">
        <v>167</v>
      </c>
      <c r="W29" s="84" t="s">
        <v>44</v>
      </c>
      <c r="X29" s="84" t="s">
        <v>150</v>
      </c>
      <c r="Y29" s="84" t="s">
        <v>168</v>
      </c>
      <c r="Z29" s="40">
        <v>0</v>
      </c>
      <c r="AA29" s="84" t="s">
        <v>216</v>
      </c>
      <c r="AB29" s="58" t="s">
        <v>146</v>
      </c>
    </row>
    <row r="30" spans="1:28" s="25" customFormat="1" ht="182.25" hidden="1" x14ac:dyDescent="0.25">
      <c r="A30" s="14">
        <f t="shared" si="0"/>
        <v>29</v>
      </c>
      <c r="B30" s="85" t="s">
        <v>126</v>
      </c>
      <c r="C30" s="32" t="s">
        <v>16</v>
      </c>
      <c r="D30" s="34" t="s">
        <v>1525</v>
      </c>
      <c r="E30" s="87" t="s">
        <v>70</v>
      </c>
      <c r="F30" s="85" t="s">
        <v>97</v>
      </c>
      <c r="G30" s="88" t="s">
        <v>1431</v>
      </c>
      <c r="H30" s="35" t="s">
        <v>400</v>
      </c>
      <c r="I30" s="37" t="s">
        <v>803</v>
      </c>
      <c r="J30" s="84" t="s">
        <v>1771</v>
      </c>
      <c r="K30" s="35"/>
      <c r="L30" s="84" t="s">
        <v>147</v>
      </c>
      <c r="M30" s="58" t="s">
        <v>2169</v>
      </c>
      <c r="N30" s="98"/>
      <c r="O30" s="35" t="s">
        <v>516</v>
      </c>
      <c r="P30" s="84" t="s">
        <v>164</v>
      </c>
      <c r="Q30" s="84" t="s">
        <v>44</v>
      </c>
      <c r="R30" s="84" t="s">
        <v>44</v>
      </c>
      <c r="S30" s="84" t="s">
        <v>44</v>
      </c>
      <c r="T30" s="84" t="s">
        <v>44</v>
      </c>
      <c r="U30" s="35" t="s">
        <v>516</v>
      </c>
      <c r="V30" s="84" t="s">
        <v>169</v>
      </c>
      <c r="W30" s="84" t="s">
        <v>44</v>
      </c>
      <c r="X30" s="84" t="s">
        <v>150</v>
      </c>
      <c r="Y30" s="84" t="s">
        <v>170</v>
      </c>
      <c r="Z30" s="40">
        <v>0</v>
      </c>
      <c r="AA30" s="84" t="s">
        <v>217</v>
      </c>
      <c r="AB30" s="58" t="s">
        <v>146</v>
      </c>
    </row>
    <row r="31" spans="1:28" s="25" customFormat="1" ht="182.25" hidden="1" x14ac:dyDescent="0.25">
      <c r="A31" s="14">
        <f t="shared" si="0"/>
        <v>30</v>
      </c>
      <c r="B31" s="85" t="s">
        <v>127</v>
      </c>
      <c r="C31" s="32" t="s">
        <v>16</v>
      </c>
      <c r="D31" s="34" t="s">
        <v>1525</v>
      </c>
      <c r="E31" s="99" t="s">
        <v>71</v>
      </c>
      <c r="F31" s="85" t="s">
        <v>98</v>
      </c>
      <c r="G31" s="88" t="s">
        <v>1432</v>
      </c>
      <c r="H31" s="35" t="s">
        <v>400</v>
      </c>
      <c r="I31" s="37" t="s">
        <v>803</v>
      </c>
      <c r="J31" s="84" t="s">
        <v>1771</v>
      </c>
      <c r="K31" s="84" t="s">
        <v>1772</v>
      </c>
      <c r="L31" s="84" t="s">
        <v>147</v>
      </c>
      <c r="M31" s="58" t="s">
        <v>2169</v>
      </c>
      <c r="N31" s="98"/>
      <c r="O31" s="35" t="s">
        <v>516</v>
      </c>
      <c r="P31" s="84" t="s">
        <v>2548</v>
      </c>
      <c r="Q31" s="84" t="s">
        <v>44</v>
      </c>
      <c r="R31" s="84" t="s">
        <v>44</v>
      </c>
      <c r="S31" s="84" t="s">
        <v>44</v>
      </c>
      <c r="T31" s="84" t="s">
        <v>44</v>
      </c>
      <c r="U31" s="35" t="s">
        <v>516</v>
      </c>
      <c r="V31" s="84" t="s">
        <v>171</v>
      </c>
      <c r="W31" s="84" t="s">
        <v>44</v>
      </c>
      <c r="X31" s="84" t="s">
        <v>150</v>
      </c>
      <c r="Y31" s="84" t="s">
        <v>2939</v>
      </c>
      <c r="Z31" s="40">
        <v>0</v>
      </c>
      <c r="AA31" s="84" t="s">
        <v>218</v>
      </c>
      <c r="AB31" s="58" t="s">
        <v>146</v>
      </c>
    </row>
    <row r="32" spans="1:28" s="25" customFormat="1" ht="121.5" hidden="1" x14ac:dyDescent="0.25">
      <c r="A32" s="14">
        <f t="shared" si="0"/>
        <v>31</v>
      </c>
      <c r="B32" s="85" t="s">
        <v>128</v>
      </c>
      <c r="C32" s="32" t="s">
        <v>16</v>
      </c>
      <c r="D32" s="34" t="s">
        <v>1525</v>
      </c>
      <c r="E32" s="99" t="s">
        <v>1540</v>
      </c>
      <c r="F32" s="85" t="s">
        <v>99</v>
      </c>
      <c r="G32" s="88" t="s">
        <v>1433</v>
      </c>
      <c r="H32" s="35" t="s">
        <v>400</v>
      </c>
      <c r="I32" s="37" t="s">
        <v>803</v>
      </c>
      <c r="J32" s="84" t="s">
        <v>1774</v>
      </c>
      <c r="K32" s="84" t="s">
        <v>1773</v>
      </c>
      <c r="L32" s="84" t="s">
        <v>147</v>
      </c>
      <c r="M32" s="58" t="s">
        <v>2169</v>
      </c>
      <c r="N32" s="98"/>
      <c r="O32" s="35" t="s">
        <v>516</v>
      </c>
      <c r="P32" s="84" t="s">
        <v>2548</v>
      </c>
      <c r="Q32" s="84" t="s">
        <v>44</v>
      </c>
      <c r="R32" s="84" t="s">
        <v>172</v>
      </c>
      <c r="S32" s="84" t="s">
        <v>44</v>
      </c>
      <c r="T32" s="84" t="s">
        <v>44</v>
      </c>
      <c r="U32" s="35" t="s">
        <v>516</v>
      </c>
      <c r="V32" s="84" t="s">
        <v>171</v>
      </c>
      <c r="W32" s="84" t="s">
        <v>44</v>
      </c>
      <c r="X32" s="84" t="s">
        <v>150</v>
      </c>
      <c r="Y32" s="84" t="s">
        <v>154</v>
      </c>
      <c r="Z32" s="40">
        <v>0</v>
      </c>
      <c r="AA32" s="84" t="s">
        <v>219</v>
      </c>
      <c r="AB32" s="58" t="s">
        <v>146</v>
      </c>
    </row>
    <row r="33" spans="1:28" s="25" customFormat="1" ht="222.75" hidden="1" x14ac:dyDescent="0.25">
      <c r="A33" s="14">
        <f t="shared" si="0"/>
        <v>32</v>
      </c>
      <c r="B33" s="85" t="s">
        <v>129</v>
      </c>
      <c r="C33" s="32" t="s">
        <v>16</v>
      </c>
      <c r="D33" s="34" t="s">
        <v>1525</v>
      </c>
      <c r="E33" s="99" t="s">
        <v>72</v>
      </c>
      <c r="F33" s="85" t="s">
        <v>100</v>
      </c>
      <c r="G33" s="88" t="s">
        <v>1419</v>
      </c>
      <c r="H33" s="35" t="s">
        <v>400</v>
      </c>
      <c r="I33" s="37" t="s">
        <v>803</v>
      </c>
      <c r="J33" s="84" t="s">
        <v>1775</v>
      </c>
      <c r="K33" s="84" t="s">
        <v>1776</v>
      </c>
      <c r="L33" s="84" t="s">
        <v>147</v>
      </c>
      <c r="M33" s="58" t="s">
        <v>2169</v>
      </c>
      <c r="N33" s="98"/>
      <c r="O33" s="35" t="s">
        <v>516</v>
      </c>
      <c r="P33" s="84" t="s">
        <v>164</v>
      </c>
      <c r="Q33" s="84" t="s">
        <v>516</v>
      </c>
      <c r="R33" s="84" t="s">
        <v>166</v>
      </c>
      <c r="S33" s="35" t="s">
        <v>516</v>
      </c>
      <c r="T33" s="84" t="s">
        <v>173</v>
      </c>
      <c r="U33" s="35" t="s">
        <v>516</v>
      </c>
      <c r="V33" s="84" t="s">
        <v>174</v>
      </c>
      <c r="W33" s="84" t="s">
        <v>44</v>
      </c>
      <c r="X33" s="84" t="s">
        <v>150</v>
      </c>
      <c r="Y33" s="84" t="s">
        <v>175</v>
      </c>
      <c r="Z33" s="40">
        <v>0</v>
      </c>
      <c r="AA33" s="84" t="s">
        <v>220</v>
      </c>
      <c r="AB33" s="58" t="s">
        <v>146</v>
      </c>
    </row>
    <row r="34" spans="1:28" s="25" customFormat="1" ht="222.75" hidden="1" x14ac:dyDescent="0.25">
      <c r="A34" s="14">
        <f t="shared" si="0"/>
        <v>33</v>
      </c>
      <c r="B34" s="85" t="s">
        <v>130</v>
      </c>
      <c r="C34" s="32" t="s">
        <v>16</v>
      </c>
      <c r="D34" s="34" t="s">
        <v>1525</v>
      </c>
      <c r="E34" s="99" t="s">
        <v>1777</v>
      </c>
      <c r="F34" s="85" t="s">
        <v>101</v>
      </c>
      <c r="G34" s="88" t="s">
        <v>1435</v>
      </c>
      <c r="H34" s="35" t="s">
        <v>400</v>
      </c>
      <c r="I34" s="37" t="s">
        <v>803</v>
      </c>
      <c r="J34" s="84" t="s">
        <v>1779</v>
      </c>
      <c r="K34" s="84" t="s">
        <v>1778</v>
      </c>
      <c r="L34" s="84" t="s">
        <v>147</v>
      </c>
      <c r="M34" s="58" t="s">
        <v>2169</v>
      </c>
      <c r="N34" s="58"/>
      <c r="O34" s="35" t="s">
        <v>516</v>
      </c>
      <c r="P34" s="84" t="s">
        <v>176</v>
      </c>
      <c r="Q34" s="84" t="s">
        <v>516</v>
      </c>
      <c r="R34" s="84" t="s">
        <v>177</v>
      </c>
      <c r="S34" s="35" t="s">
        <v>516</v>
      </c>
      <c r="T34" s="84" t="s">
        <v>178</v>
      </c>
      <c r="U34" s="35" t="s">
        <v>516</v>
      </c>
      <c r="V34" s="84" t="s">
        <v>179</v>
      </c>
      <c r="W34" s="84" t="s">
        <v>44</v>
      </c>
      <c r="X34" s="84" t="s">
        <v>150</v>
      </c>
      <c r="Y34" s="84" t="s">
        <v>175</v>
      </c>
      <c r="Z34" s="40">
        <v>0</v>
      </c>
      <c r="AA34" s="84" t="s">
        <v>221</v>
      </c>
      <c r="AB34" s="58" t="s">
        <v>146</v>
      </c>
    </row>
    <row r="35" spans="1:28" s="25" customFormat="1" ht="121.5" hidden="1" x14ac:dyDescent="0.25">
      <c r="A35" s="14">
        <f t="shared" si="0"/>
        <v>34</v>
      </c>
      <c r="B35" s="82" t="s">
        <v>131</v>
      </c>
      <c r="C35" s="32" t="s">
        <v>16</v>
      </c>
      <c r="D35" s="34" t="s">
        <v>1525</v>
      </c>
      <c r="E35" s="99" t="s">
        <v>73</v>
      </c>
      <c r="F35" s="82" t="s">
        <v>102</v>
      </c>
      <c r="G35" s="88" t="s">
        <v>1434</v>
      </c>
      <c r="H35" s="35" t="s">
        <v>400</v>
      </c>
      <c r="I35" s="37" t="s">
        <v>803</v>
      </c>
      <c r="J35" s="84" t="s">
        <v>1781</v>
      </c>
      <c r="K35" s="84" t="s">
        <v>1780</v>
      </c>
      <c r="L35" s="84" t="s">
        <v>147</v>
      </c>
      <c r="M35" s="58" t="s">
        <v>2169</v>
      </c>
      <c r="N35" s="58"/>
      <c r="O35" s="35" t="s">
        <v>516</v>
      </c>
      <c r="P35" s="84" t="s">
        <v>176</v>
      </c>
      <c r="Q35" s="84" t="s">
        <v>44</v>
      </c>
      <c r="R35" s="84" t="s">
        <v>44</v>
      </c>
      <c r="S35" s="84" t="s">
        <v>44</v>
      </c>
      <c r="T35" s="84" t="s">
        <v>44</v>
      </c>
      <c r="U35" s="35" t="s">
        <v>44</v>
      </c>
      <c r="V35" s="84" t="s">
        <v>171</v>
      </c>
      <c r="W35" s="84" t="s">
        <v>44</v>
      </c>
      <c r="X35" s="84" t="s">
        <v>150</v>
      </c>
      <c r="Y35" s="84" t="s">
        <v>154</v>
      </c>
      <c r="Z35" s="40">
        <v>0</v>
      </c>
      <c r="AA35" s="84" t="s">
        <v>222</v>
      </c>
      <c r="AB35" s="58" t="s">
        <v>146</v>
      </c>
    </row>
    <row r="36" spans="1:28" s="25" customFormat="1" ht="121.5" hidden="1" x14ac:dyDescent="0.25">
      <c r="A36" s="14">
        <f t="shared" si="0"/>
        <v>35</v>
      </c>
      <c r="B36" s="82" t="s">
        <v>132</v>
      </c>
      <c r="C36" s="32" t="s">
        <v>16</v>
      </c>
      <c r="D36" s="34" t="s">
        <v>1525</v>
      </c>
      <c r="E36" s="99" t="s">
        <v>74</v>
      </c>
      <c r="F36" s="82" t="s">
        <v>103</v>
      </c>
      <c r="G36" s="88" t="s">
        <v>1436</v>
      </c>
      <c r="H36" s="35" t="s">
        <v>400</v>
      </c>
      <c r="I36" s="37" t="s">
        <v>803</v>
      </c>
      <c r="J36" s="84" t="s">
        <v>1782</v>
      </c>
      <c r="K36" s="84" t="s">
        <v>1783</v>
      </c>
      <c r="L36" s="84" t="s">
        <v>147</v>
      </c>
      <c r="M36" s="58" t="s">
        <v>2169</v>
      </c>
      <c r="N36" s="58"/>
      <c r="O36" s="35" t="s">
        <v>516</v>
      </c>
      <c r="P36" s="84" t="s">
        <v>180</v>
      </c>
      <c r="Q36" s="84" t="s">
        <v>44</v>
      </c>
      <c r="R36" s="84" t="s">
        <v>44</v>
      </c>
      <c r="S36" s="84" t="s">
        <v>44</v>
      </c>
      <c r="T36" s="84" t="s">
        <v>44</v>
      </c>
      <c r="U36" s="35" t="s">
        <v>44</v>
      </c>
      <c r="V36" s="84" t="s">
        <v>171</v>
      </c>
      <c r="W36" s="84" t="s">
        <v>44</v>
      </c>
      <c r="X36" s="84" t="s">
        <v>150</v>
      </c>
      <c r="Y36" s="84" t="s">
        <v>154</v>
      </c>
      <c r="Z36" s="40">
        <v>0</v>
      </c>
      <c r="AA36" s="84" t="s">
        <v>223</v>
      </c>
      <c r="AB36" s="58"/>
    </row>
    <row r="37" spans="1:28" s="25" customFormat="1" ht="162" hidden="1" x14ac:dyDescent="0.25">
      <c r="A37" s="14">
        <f t="shared" si="0"/>
        <v>36</v>
      </c>
      <c r="B37" s="82" t="s">
        <v>133</v>
      </c>
      <c r="C37" s="32" t="s">
        <v>16</v>
      </c>
      <c r="D37" s="34" t="s">
        <v>1525</v>
      </c>
      <c r="E37" s="99" t="s">
        <v>75</v>
      </c>
      <c r="F37" s="82" t="s">
        <v>104</v>
      </c>
      <c r="G37" s="88" t="s">
        <v>1431</v>
      </c>
      <c r="H37" s="35" t="s">
        <v>400</v>
      </c>
      <c r="I37" s="37" t="s">
        <v>803</v>
      </c>
      <c r="J37" s="84" t="s">
        <v>1782</v>
      </c>
      <c r="K37" s="84" t="s">
        <v>1773</v>
      </c>
      <c r="L37" s="84" t="s">
        <v>147</v>
      </c>
      <c r="M37" s="58" t="s">
        <v>2169</v>
      </c>
      <c r="N37" s="58"/>
      <c r="O37" s="35" t="s">
        <v>516</v>
      </c>
      <c r="P37" s="84" t="s">
        <v>180</v>
      </c>
      <c r="Q37" s="35" t="s">
        <v>516</v>
      </c>
      <c r="R37" s="84" t="s">
        <v>181</v>
      </c>
      <c r="S37" s="35" t="s">
        <v>516</v>
      </c>
      <c r="T37" s="84" t="s">
        <v>182</v>
      </c>
      <c r="U37" s="35" t="s">
        <v>44</v>
      </c>
      <c r="V37" s="84" t="s">
        <v>171</v>
      </c>
      <c r="W37" s="84" t="s">
        <v>44</v>
      </c>
      <c r="X37" s="84" t="s">
        <v>150</v>
      </c>
      <c r="Y37" s="84" t="s">
        <v>183</v>
      </c>
      <c r="Z37" s="40">
        <v>0</v>
      </c>
      <c r="AA37" s="84" t="s">
        <v>224</v>
      </c>
      <c r="AB37" s="58" t="s">
        <v>146</v>
      </c>
    </row>
    <row r="38" spans="1:28" s="25" customFormat="1" ht="121.5" hidden="1" x14ac:dyDescent="0.25">
      <c r="A38" s="14">
        <f t="shared" si="0"/>
        <v>37</v>
      </c>
      <c r="B38" s="82" t="s">
        <v>134</v>
      </c>
      <c r="C38" s="32" t="s">
        <v>16</v>
      </c>
      <c r="D38" s="34" t="s">
        <v>1525</v>
      </c>
      <c r="E38" s="99" t="s">
        <v>76</v>
      </c>
      <c r="F38" s="82" t="s">
        <v>105</v>
      </c>
      <c r="G38" s="88" t="s">
        <v>1438</v>
      </c>
      <c r="H38" s="35" t="s">
        <v>400</v>
      </c>
      <c r="I38" s="37" t="s">
        <v>803</v>
      </c>
      <c r="J38" s="84" t="s">
        <v>1771</v>
      </c>
      <c r="K38" s="84" t="s">
        <v>1784</v>
      </c>
      <c r="L38" s="84" t="s">
        <v>147</v>
      </c>
      <c r="M38" s="58" t="s">
        <v>2169</v>
      </c>
      <c r="N38" s="58"/>
      <c r="O38" s="35" t="s">
        <v>516</v>
      </c>
      <c r="P38" s="84" t="s">
        <v>184</v>
      </c>
      <c r="Q38" s="84" t="s">
        <v>44</v>
      </c>
      <c r="R38" s="84" t="s">
        <v>44</v>
      </c>
      <c r="S38" s="84" t="s">
        <v>44</v>
      </c>
      <c r="T38" s="84" t="s">
        <v>44</v>
      </c>
      <c r="U38" s="35" t="s">
        <v>44</v>
      </c>
      <c r="V38" s="84" t="s">
        <v>171</v>
      </c>
      <c r="W38" s="84" t="s">
        <v>44</v>
      </c>
      <c r="X38" s="84" t="s">
        <v>150</v>
      </c>
      <c r="Y38" s="84" t="s">
        <v>154</v>
      </c>
      <c r="Z38" s="40">
        <v>0</v>
      </c>
      <c r="AA38" s="84" t="s">
        <v>225</v>
      </c>
      <c r="AB38" s="58" t="s">
        <v>146</v>
      </c>
    </row>
    <row r="39" spans="1:28" s="25" customFormat="1" ht="162" hidden="1" x14ac:dyDescent="0.25">
      <c r="A39" s="14">
        <f t="shared" si="0"/>
        <v>38</v>
      </c>
      <c r="B39" s="85" t="s">
        <v>135</v>
      </c>
      <c r="C39" s="32" t="s">
        <v>16</v>
      </c>
      <c r="D39" s="34" t="s">
        <v>1525</v>
      </c>
      <c r="E39" s="32" t="s">
        <v>77</v>
      </c>
      <c r="F39" s="85" t="s">
        <v>106</v>
      </c>
      <c r="G39" s="88" t="s">
        <v>1437</v>
      </c>
      <c r="H39" s="35" t="s">
        <v>400</v>
      </c>
      <c r="I39" s="37" t="s">
        <v>803</v>
      </c>
      <c r="J39" s="84" t="s">
        <v>1770</v>
      </c>
      <c r="K39" s="84" t="s">
        <v>1780</v>
      </c>
      <c r="L39" s="84" t="s">
        <v>147</v>
      </c>
      <c r="M39" s="58" t="s">
        <v>2169</v>
      </c>
      <c r="N39" s="58"/>
      <c r="O39" s="35" t="s">
        <v>516</v>
      </c>
      <c r="P39" s="84" t="s">
        <v>180</v>
      </c>
      <c r="Q39" s="84" t="s">
        <v>44</v>
      </c>
      <c r="R39" s="84" t="s">
        <v>44</v>
      </c>
      <c r="S39" s="84" t="s">
        <v>44</v>
      </c>
      <c r="T39" s="84" t="s">
        <v>44</v>
      </c>
      <c r="U39" s="35" t="s">
        <v>516</v>
      </c>
      <c r="V39" s="84" t="s">
        <v>179</v>
      </c>
      <c r="W39" s="84" t="s">
        <v>44</v>
      </c>
      <c r="X39" s="84" t="s">
        <v>150</v>
      </c>
      <c r="Y39" s="84" t="s">
        <v>170</v>
      </c>
      <c r="Z39" s="40">
        <v>0</v>
      </c>
      <c r="AA39" s="84" t="s">
        <v>226</v>
      </c>
      <c r="AB39" s="58" t="s">
        <v>146</v>
      </c>
    </row>
    <row r="40" spans="1:28" s="25" customFormat="1" ht="222.75" hidden="1" x14ac:dyDescent="0.25">
      <c r="A40" s="14">
        <f t="shared" si="0"/>
        <v>39</v>
      </c>
      <c r="B40" s="84" t="s">
        <v>136</v>
      </c>
      <c r="C40" s="32" t="s">
        <v>16</v>
      </c>
      <c r="D40" s="34" t="s">
        <v>1525</v>
      </c>
      <c r="E40" s="32" t="s">
        <v>78</v>
      </c>
      <c r="F40" s="84" t="s">
        <v>107</v>
      </c>
      <c r="G40" s="100" t="s">
        <v>1439</v>
      </c>
      <c r="H40" s="35" t="s">
        <v>400</v>
      </c>
      <c r="I40" s="37" t="s">
        <v>803</v>
      </c>
      <c r="J40" s="84" t="s">
        <v>1785</v>
      </c>
      <c r="K40" s="84" t="s">
        <v>1786</v>
      </c>
      <c r="L40" s="84" t="s">
        <v>147</v>
      </c>
      <c r="M40" s="58" t="s">
        <v>2169</v>
      </c>
      <c r="N40" s="58"/>
      <c r="O40" s="35" t="s">
        <v>516</v>
      </c>
      <c r="P40" s="84" t="s">
        <v>176</v>
      </c>
      <c r="Q40" s="84" t="s">
        <v>44</v>
      </c>
      <c r="R40" s="84" t="s">
        <v>44</v>
      </c>
      <c r="S40" s="35" t="s">
        <v>516</v>
      </c>
      <c r="T40" s="84" t="s">
        <v>185</v>
      </c>
      <c r="U40" s="35" t="s">
        <v>516</v>
      </c>
      <c r="V40" s="84" t="s">
        <v>186</v>
      </c>
      <c r="W40" s="84" t="s">
        <v>44</v>
      </c>
      <c r="X40" s="84" t="s">
        <v>150</v>
      </c>
      <c r="Y40" s="84" t="s">
        <v>187</v>
      </c>
      <c r="Z40" s="40">
        <v>0</v>
      </c>
      <c r="AA40" s="84" t="s">
        <v>227</v>
      </c>
      <c r="AB40" s="58" t="s">
        <v>146</v>
      </c>
    </row>
    <row r="41" spans="1:28" s="25" customFormat="1" ht="141.75" hidden="1" x14ac:dyDescent="0.25">
      <c r="A41" s="14">
        <f t="shared" si="0"/>
        <v>40</v>
      </c>
      <c r="B41" s="85" t="s">
        <v>137</v>
      </c>
      <c r="C41" s="32" t="s">
        <v>16</v>
      </c>
      <c r="D41" s="34" t="s">
        <v>1525</v>
      </c>
      <c r="E41" s="32" t="s">
        <v>79</v>
      </c>
      <c r="F41" s="85" t="s">
        <v>108</v>
      </c>
      <c r="G41" s="88" t="s">
        <v>1440</v>
      </c>
      <c r="H41" s="35" t="s">
        <v>400</v>
      </c>
      <c r="I41" s="37" t="s">
        <v>803</v>
      </c>
      <c r="J41" s="84" t="s">
        <v>1782</v>
      </c>
      <c r="K41" s="84" t="s">
        <v>1778</v>
      </c>
      <c r="L41" s="84" t="s">
        <v>147</v>
      </c>
      <c r="M41" s="58" t="s">
        <v>2169</v>
      </c>
      <c r="N41" s="58"/>
      <c r="O41" s="58" t="s">
        <v>44</v>
      </c>
      <c r="P41" s="84" t="s">
        <v>146</v>
      </c>
      <c r="Q41" s="35" t="s">
        <v>516</v>
      </c>
      <c r="R41" s="84" t="s">
        <v>188</v>
      </c>
      <c r="S41" s="35" t="s">
        <v>516</v>
      </c>
      <c r="T41" s="84" t="s">
        <v>189</v>
      </c>
      <c r="U41" s="84" t="s">
        <v>44</v>
      </c>
      <c r="V41" s="84" t="s">
        <v>190</v>
      </c>
      <c r="W41" s="84" t="s">
        <v>44</v>
      </c>
      <c r="X41" s="84" t="s">
        <v>150</v>
      </c>
      <c r="Y41" s="84" t="s">
        <v>191</v>
      </c>
      <c r="Z41" s="40">
        <v>0</v>
      </c>
      <c r="AA41" s="84" t="s">
        <v>228</v>
      </c>
      <c r="AB41" s="58" t="s">
        <v>146</v>
      </c>
    </row>
    <row r="42" spans="1:28" s="25" customFormat="1" ht="222.75" hidden="1" x14ac:dyDescent="0.25">
      <c r="A42" s="14">
        <f t="shared" si="0"/>
        <v>41</v>
      </c>
      <c r="B42" s="85" t="s">
        <v>138</v>
      </c>
      <c r="C42" s="32" t="s">
        <v>16</v>
      </c>
      <c r="D42" s="34" t="s">
        <v>1525</v>
      </c>
      <c r="E42" s="32" t="s">
        <v>80</v>
      </c>
      <c r="F42" s="85" t="s">
        <v>109</v>
      </c>
      <c r="G42" s="88" t="s">
        <v>1441</v>
      </c>
      <c r="H42" s="35" t="s">
        <v>400</v>
      </c>
      <c r="I42" s="37" t="s">
        <v>803</v>
      </c>
      <c r="J42" s="84" t="s">
        <v>1775</v>
      </c>
      <c r="K42" s="84" t="s">
        <v>1780</v>
      </c>
      <c r="L42" s="84" t="s">
        <v>147</v>
      </c>
      <c r="M42" s="58" t="s">
        <v>2169</v>
      </c>
      <c r="N42" s="58"/>
      <c r="O42" s="35" t="s">
        <v>516</v>
      </c>
      <c r="P42" s="84" t="s">
        <v>180</v>
      </c>
      <c r="Q42" s="35" t="s">
        <v>516</v>
      </c>
      <c r="R42" s="84" t="s">
        <v>193</v>
      </c>
      <c r="S42" s="35" t="s">
        <v>516</v>
      </c>
      <c r="T42" s="84" t="s">
        <v>194</v>
      </c>
      <c r="U42" s="35" t="s">
        <v>516</v>
      </c>
      <c r="V42" s="84" t="s">
        <v>167</v>
      </c>
      <c r="W42" s="84" t="s">
        <v>44</v>
      </c>
      <c r="X42" s="84" t="s">
        <v>150</v>
      </c>
      <c r="Y42" s="84" t="s">
        <v>187</v>
      </c>
      <c r="Z42" s="40">
        <v>0</v>
      </c>
      <c r="AA42" s="84" t="s">
        <v>229</v>
      </c>
      <c r="AB42" s="58" t="s">
        <v>146</v>
      </c>
    </row>
    <row r="43" spans="1:28" s="25" customFormat="1" ht="162" hidden="1" x14ac:dyDescent="0.25">
      <c r="A43" s="14">
        <f t="shared" si="0"/>
        <v>42</v>
      </c>
      <c r="B43" s="85" t="s">
        <v>139</v>
      </c>
      <c r="C43" s="32" t="s">
        <v>16</v>
      </c>
      <c r="D43" s="34" t="s">
        <v>1525</v>
      </c>
      <c r="E43" s="32" t="s">
        <v>1541</v>
      </c>
      <c r="F43" s="85" t="s">
        <v>110</v>
      </c>
      <c r="G43" s="88" t="s">
        <v>1436</v>
      </c>
      <c r="H43" s="35" t="s">
        <v>400</v>
      </c>
      <c r="I43" s="37" t="s">
        <v>803</v>
      </c>
      <c r="J43" s="84" t="s">
        <v>1771</v>
      </c>
      <c r="K43" s="84" t="s">
        <v>1784</v>
      </c>
      <c r="L43" s="84" t="s">
        <v>147</v>
      </c>
      <c r="M43" s="58" t="s">
        <v>2169</v>
      </c>
      <c r="N43" s="58"/>
      <c r="O43" s="35" t="s">
        <v>516</v>
      </c>
      <c r="P43" s="84" t="s">
        <v>195</v>
      </c>
      <c r="Q43" s="35" t="s">
        <v>516</v>
      </c>
      <c r="R43" s="84" t="s">
        <v>196</v>
      </c>
      <c r="S43" s="84" t="s">
        <v>44</v>
      </c>
      <c r="T43" s="84" t="s">
        <v>44</v>
      </c>
      <c r="U43" s="84" t="s">
        <v>44</v>
      </c>
      <c r="V43" s="84" t="s">
        <v>171</v>
      </c>
      <c r="W43" s="84" t="s">
        <v>44</v>
      </c>
      <c r="X43" s="84" t="s">
        <v>150</v>
      </c>
      <c r="Y43" s="84" t="s">
        <v>197</v>
      </c>
      <c r="Z43" s="40">
        <v>0</v>
      </c>
      <c r="AA43" s="84" t="s">
        <v>230</v>
      </c>
      <c r="AB43" s="58" t="s">
        <v>146</v>
      </c>
    </row>
    <row r="44" spans="1:28" s="25" customFormat="1" ht="182.25" hidden="1" x14ac:dyDescent="0.25">
      <c r="A44" s="14">
        <f t="shared" si="0"/>
        <v>43</v>
      </c>
      <c r="B44" s="85" t="s">
        <v>140</v>
      </c>
      <c r="C44" s="32" t="s">
        <v>16</v>
      </c>
      <c r="D44" s="34" t="s">
        <v>1525</v>
      </c>
      <c r="E44" s="32" t="s">
        <v>81</v>
      </c>
      <c r="F44" s="85" t="s">
        <v>111</v>
      </c>
      <c r="G44" s="88" t="s">
        <v>1442</v>
      </c>
      <c r="H44" s="35" t="s">
        <v>400</v>
      </c>
      <c r="I44" s="37" t="s">
        <v>803</v>
      </c>
      <c r="J44" s="84" t="s">
        <v>1771</v>
      </c>
      <c r="K44" s="84" t="s">
        <v>1778</v>
      </c>
      <c r="L44" s="84" t="s">
        <v>147</v>
      </c>
      <c r="M44" s="58" t="s">
        <v>2169</v>
      </c>
      <c r="N44" s="58"/>
      <c r="O44" s="35" t="s">
        <v>516</v>
      </c>
      <c r="P44" s="84" t="s">
        <v>2549</v>
      </c>
      <c r="Q44" s="84" t="s">
        <v>44</v>
      </c>
      <c r="R44" s="84" t="s">
        <v>44</v>
      </c>
      <c r="S44" s="84" t="s">
        <v>44</v>
      </c>
      <c r="T44" s="84" t="s">
        <v>44</v>
      </c>
      <c r="U44" s="35" t="s">
        <v>516</v>
      </c>
      <c r="V44" s="84" t="s">
        <v>169</v>
      </c>
      <c r="W44" s="84" t="s">
        <v>44</v>
      </c>
      <c r="X44" s="84" t="s">
        <v>150</v>
      </c>
      <c r="Y44" s="84" t="s">
        <v>170</v>
      </c>
      <c r="Z44" s="40">
        <v>0</v>
      </c>
      <c r="AA44" s="84" t="s">
        <v>231</v>
      </c>
      <c r="AB44" s="58" t="s">
        <v>146</v>
      </c>
    </row>
    <row r="45" spans="1:28" s="25" customFormat="1" ht="141.75" hidden="1" x14ac:dyDescent="0.25">
      <c r="A45" s="14">
        <f t="shared" si="0"/>
        <v>44</v>
      </c>
      <c r="B45" s="85" t="s">
        <v>141</v>
      </c>
      <c r="C45" s="32" t="s">
        <v>16</v>
      </c>
      <c r="D45" s="34" t="s">
        <v>1525</v>
      </c>
      <c r="E45" s="32" t="s">
        <v>82</v>
      </c>
      <c r="F45" s="85" t="s">
        <v>112</v>
      </c>
      <c r="G45" s="88" t="s">
        <v>1442</v>
      </c>
      <c r="H45" s="35" t="s">
        <v>400</v>
      </c>
      <c r="I45" s="37" t="s">
        <v>803</v>
      </c>
      <c r="J45" s="84" t="s">
        <v>1771</v>
      </c>
      <c r="K45" s="84" t="s">
        <v>1784</v>
      </c>
      <c r="L45" s="84" t="s">
        <v>147</v>
      </c>
      <c r="M45" s="58" t="s">
        <v>2169</v>
      </c>
      <c r="N45" s="58"/>
      <c r="O45" s="58" t="s">
        <v>44</v>
      </c>
      <c r="P45" s="84" t="s">
        <v>146</v>
      </c>
      <c r="Q45" s="84" t="s">
        <v>44</v>
      </c>
      <c r="R45" s="84" t="s">
        <v>44</v>
      </c>
      <c r="S45" s="35" t="s">
        <v>516</v>
      </c>
      <c r="T45" s="84" t="s">
        <v>198</v>
      </c>
      <c r="U45" s="35" t="s">
        <v>516</v>
      </c>
      <c r="V45" s="84" t="s">
        <v>199</v>
      </c>
      <c r="W45" s="84" t="s">
        <v>44</v>
      </c>
      <c r="X45" s="84" t="s">
        <v>150</v>
      </c>
      <c r="Y45" s="84" t="s">
        <v>192</v>
      </c>
      <c r="Z45" s="40">
        <v>0</v>
      </c>
      <c r="AA45" s="84" t="s">
        <v>232</v>
      </c>
      <c r="AB45" s="58" t="s">
        <v>146</v>
      </c>
    </row>
    <row r="46" spans="1:28" s="25" customFormat="1" ht="182.25" hidden="1" x14ac:dyDescent="0.25">
      <c r="A46" s="14">
        <f t="shared" si="0"/>
        <v>45</v>
      </c>
      <c r="B46" s="85" t="s">
        <v>142</v>
      </c>
      <c r="C46" s="32" t="s">
        <v>16</v>
      </c>
      <c r="D46" s="34" t="s">
        <v>1525</v>
      </c>
      <c r="E46" s="32" t="s">
        <v>83</v>
      </c>
      <c r="F46" s="85" t="s">
        <v>113</v>
      </c>
      <c r="G46" s="88" t="s">
        <v>1443</v>
      </c>
      <c r="H46" s="35" t="s">
        <v>400</v>
      </c>
      <c r="I46" s="37" t="s">
        <v>803</v>
      </c>
      <c r="J46" s="84" t="s">
        <v>1741</v>
      </c>
      <c r="K46" s="84" t="s">
        <v>1786</v>
      </c>
      <c r="L46" s="84" t="s">
        <v>147</v>
      </c>
      <c r="M46" s="58" t="s">
        <v>2169</v>
      </c>
      <c r="N46" s="58"/>
      <c r="O46" s="58" t="s">
        <v>44</v>
      </c>
      <c r="P46" s="84" t="s">
        <v>146</v>
      </c>
      <c r="Q46" s="84" t="s">
        <v>44</v>
      </c>
      <c r="R46" s="84" t="s">
        <v>44</v>
      </c>
      <c r="S46" s="84" t="s">
        <v>44</v>
      </c>
      <c r="T46" s="84" t="s">
        <v>44</v>
      </c>
      <c r="U46" s="35" t="s">
        <v>516</v>
      </c>
      <c r="V46" s="84" t="s">
        <v>169</v>
      </c>
      <c r="W46" s="84" t="s">
        <v>44</v>
      </c>
      <c r="X46" s="84" t="s">
        <v>150</v>
      </c>
      <c r="Y46" s="84" t="s">
        <v>200</v>
      </c>
      <c r="Z46" s="40">
        <v>0</v>
      </c>
      <c r="AA46" s="84" t="s">
        <v>233</v>
      </c>
      <c r="AB46" s="58" t="s">
        <v>146</v>
      </c>
    </row>
    <row r="47" spans="1:28" s="25" customFormat="1" ht="141.75" hidden="1" x14ac:dyDescent="0.25">
      <c r="A47" s="14">
        <f t="shared" si="0"/>
        <v>46</v>
      </c>
      <c r="B47" s="85" t="s">
        <v>143</v>
      </c>
      <c r="C47" s="32" t="s">
        <v>16</v>
      </c>
      <c r="D47" s="34" t="s">
        <v>1525</v>
      </c>
      <c r="E47" s="32" t="s">
        <v>84</v>
      </c>
      <c r="F47" s="85" t="s">
        <v>114</v>
      </c>
      <c r="G47" s="88" t="s">
        <v>1444</v>
      </c>
      <c r="H47" s="35" t="s">
        <v>400</v>
      </c>
      <c r="I47" s="37" t="s">
        <v>803</v>
      </c>
      <c r="J47" s="84" t="s">
        <v>1774</v>
      </c>
      <c r="K47" s="84" t="s">
        <v>1787</v>
      </c>
      <c r="L47" s="84" t="s">
        <v>147</v>
      </c>
      <c r="M47" s="58" t="s">
        <v>2169</v>
      </c>
      <c r="N47" s="58"/>
      <c r="O47" s="58" t="s">
        <v>44</v>
      </c>
      <c r="P47" s="84" t="s">
        <v>146</v>
      </c>
      <c r="Q47" s="35" t="s">
        <v>516</v>
      </c>
      <c r="R47" s="84" t="s">
        <v>201</v>
      </c>
      <c r="S47" s="35" t="s">
        <v>516</v>
      </c>
      <c r="T47" s="84" t="s">
        <v>202</v>
      </c>
      <c r="U47" s="35" t="s">
        <v>516</v>
      </c>
      <c r="V47" s="84" t="s">
        <v>203</v>
      </c>
      <c r="W47" s="84" t="s">
        <v>44</v>
      </c>
      <c r="X47" s="84" t="s">
        <v>150</v>
      </c>
      <c r="Y47" s="84" t="s">
        <v>204</v>
      </c>
      <c r="Z47" s="40">
        <v>0</v>
      </c>
      <c r="AA47" s="84" t="s">
        <v>234</v>
      </c>
      <c r="AB47" s="58" t="s">
        <v>146</v>
      </c>
    </row>
    <row r="48" spans="1:28" s="25" customFormat="1" ht="121.5" hidden="1" x14ac:dyDescent="0.25">
      <c r="A48" s="14">
        <f t="shared" si="0"/>
        <v>47</v>
      </c>
      <c r="B48" s="85" t="s">
        <v>144</v>
      </c>
      <c r="C48" s="32" t="s">
        <v>16</v>
      </c>
      <c r="D48" s="34" t="s">
        <v>1525</v>
      </c>
      <c r="E48" s="32" t="s">
        <v>85</v>
      </c>
      <c r="F48" s="85" t="s">
        <v>115</v>
      </c>
      <c r="G48" s="83" t="s">
        <v>1445</v>
      </c>
      <c r="H48" s="35" t="s">
        <v>400</v>
      </c>
      <c r="I48" s="37" t="s">
        <v>803</v>
      </c>
      <c r="J48" s="84" t="s">
        <v>1782</v>
      </c>
      <c r="K48" s="84" t="s">
        <v>1776</v>
      </c>
      <c r="L48" s="84" t="s">
        <v>147</v>
      </c>
      <c r="M48" s="58" t="s">
        <v>2169</v>
      </c>
      <c r="N48" s="58"/>
      <c r="O48" s="35" t="s">
        <v>516</v>
      </c>
      <c r="P48" s="84" t="s">
        <v>180</v>
      </c>
      <c r="Q48" s="84" t="s">
        <v>44</v>
      </c>
      <c r="R48" s="84" t="s">
        <v>44</v>
      </c>
      <c r="S48" s="84" t="s">
        <v>44</v>
      </c>
      <c r="T48" s="84" t="s">
        <v>44</v>
      </c>
      <c r="U48" s="84" t="s">
        <v>44</v>
      </c>
      <c r="V48" s="84" t="s">
        <v>171</v>
      </c>
      <c r="W48" s="84" t="s">
        <v>44</v>
      </c>
      <c r="X48" s="84" t="s">
        <v>150</v>
      </c>
      <c r="Y48" s="84" t="s">
        <v>154</v>
      </c>
      <c r="Z48" s="40">
        <v>0</v>
      </c>
      <c r="AA48" s="84" t="s">
        <v>235</v>
      </c>
      <c r="AB48" s="58" t="s">
        <v>146</v>
      </c>
    </row>
    <row r="49" spans="1:28" s="25" customFormat="1" ht="222.75" hidden="1" x14ac:dyDescent="0.25">
      <c r="A49" s="14">
        <f t="shared" si="0"/>
        <v>48</v>
      </c>
      <c r="B49" s="85" t="s">
        <v>145</v>
      </c>
      <c r="C49" s="32" t="s">
        <v>16</v>
      </c>
      <c r="D49" s="34" t="s">
        <v>1525</v>
      </c>
      <c r="E49" s="32" t="s">
        <v>1542</v>
      </c>
      <c r="F49" s="85" t="s">
        <v>116</v>
      </c>
      <c r="G49" s="88" t="s">
        <v>1444</v>
      </c>
      <c r="H49" s="35" t="s">
        <v>400</v>
      </c>
      <c r="I49" s="37" t="s">
        <v>803</v>
      </c>
      <c r="J49" s="84" t="s">
        <v>1774</v>
      </c>
      <c r="K49" s="84" t="s">
        <v>1784</v>
      </c>
      <c r="L49" s="84" t="s">
        <v>147</v>
      </c>
      <c r="M49" s="58" t="s">
        <v>2169</v>
      </c>
      <c r="N49" s="58"/>
      <c r="O49" s="35" t="s">
        <v>516</v>
      </c>
      <c r="P49" s="84" t="s">
        <v>180</v>
      </c>
      <c r="Q49" s="35" t="s">
        <v>516</v>
      </c>
      <c r="R49" s="84" t="s">
        <v>205</v>
      </c>
      <c r="S49" s="84" t="s">
        <v>44</v>
      </c>
      <c r="T49" s="84" t="s">
        <v>44</v>
      </c>
      <c r="U49" s="84" t="s">
        <v>44</v>
      </c>
      <c r="V49" s="84" t="s">
        <v>171</v>
      </c>
      <c r="W49" s="84" t="s">
        <v>44</v>
      </c>
      <c r="X49" s="84" t="s">
        <v>150</v>
      </c>
      <c r="Y49" s="84" t="s">
        <v>206</v>
      </c>
      <c r="Z49" s="40">
        <v>0</v>
      </c>
      <c r="AA49" s="84" t="s">
        <v>236</v>
      </c>
      <c r="AB49" s="58" t="s">
        <v>146</v>
      </c>
    </row>
    <row r="50" spans="1:28" s="25" customFormat="1" ht="243" hidden="1" x14ac:dyDescent="0.25">
      <c r="A50" s="14">
        <f t="shared" si="0"/>
        <v>49</v>
      </c>
      <c r="B50" s="37" t="s">
        <v>1791</v>
      </c>
      <c r="C50" s="32" t="s">
        <v>16</v>
      </c>
      <c r="D50" s="32" t="s">
        <v>2121</v>
      </c>
      <c r="E50" s="32" t="s">
        <v>1543</v>
      </c>
      <c r="F50" s="37" t="s">
        <v>1789</v>
      </c>
      <c r="G50" s="96" t="s">
        <v>1790</v>
      </c>
      <c r="H50" s="35" t="s">
        <v>400</v>
      </c>
      <c r="I50" s="37" t="s">
        <v>803</v>
      </c>
      <c r="J50" s="99" t="s">
        <v>2233</v>
      </c>
      <c r="K50" s="99"/>
      <c r="L50" s="35" t="s">
        <v>405</v>
      </c>
      <c r="M50" s="35" t="s">
        <v>1730</v>
      </c>
      <c r="N50" s="99" t="s">
        <v>258</v>
      </c>
      <c r="O50" s="99" t="s">
        <v>516</v>
      </c>
      <c r="P50" s="99" t="s">
        <v>259</v>
      </c>
      <c r="Q50" s="99" t="s">
        <v>516</v>
      </c>
      <c r="R50" s="99" t="s">
        <v>260</v>
      </c>
      <c r="S50" s="99" t="s">
        <v>516</v>
      </c>
      <c r="T50" s="99" t="s">
        <v>261</v>
      </c>
      <c r="U50" s="99" t="s">
        <v>516</v>
      </c>
      <c r="V50" s="99" t="s">
        <v>262</v>
      </c>
      <c r="W50" s="99" t="s">
        <v>516</v>
      </c>
      <c r="X50" s="99" t="s">
        <v>263</v>
      </c>
      <c r="Y50" s="99" t="s">
        <v>264</v>
      </c>
      <c r="Z50" s="32">
        <v>323</v>
      </c>
      <c r="AA50" s="99" t="s">
        <v>298</v>
      </c>
      <c r="AB50" s="99" t="s">
        <v>297</v>
      </c>
    </row>
    <row r="51" spans="1:28" s="25" customFormat="1" ht="263.25" hidden="1" x14ac:dyDescent="0.25">
      <c r="A51" s="14">
        <f t="shared" si="0"/>
        <v>50</v>
      </c>
      <c r="B51" s="37" t="s">
        <v>1794</v>
      </c>
      <c r="C51" s="32" t="s">
        <v>16</v>
      </c>
      <c r="D51" s="32" t="s">
        <v>2121</v>
      </c>
      <c r="E51" s="32" t="s">
        <v>1543</v>
      </c>
      <c r="F51" s="37" t="s">
        <v>1792</v>
      </c>
      <c r="G51" s="96" t="s">
        <v>1793</v>
      </c>
      <c r="H51" s="35" t="s">
        <v>400</v>
      </c>
      <c r="I51" s="37" t="s">
        <v>803</v>
      </c>
      <c r="J51" s="99" t="s">
        <v>1788</v>
      </c>
      <c r="K51" s="99"/>
      <c r="L51" s="35" t="s">
        <v>405</v>
      </c>
      <c r="M51" s="35" t="s">
        <v>1730</v>
      </c>
      <c r="N51" s="99" t="s">
        <v>258</v>
      </c>
      <c r="O51" s="99" t="s">
        <v>516</v>
      </c>
      <c r="P51" s="99" t="s">
        <v>259</v>
      </c>
      <c r="Q51" s="99" t="s">
        <v>516</v>
      </c>
      <c r="R51" s="99" t="s">
        <v>260</v>
      </c>
      <c r="S51" s="99" t="s">
        <v>516</v>
      </c>
      <c r="T51" s="99" t="s">
        <v>261</v>
      </c>
      <c r="U51" s="99" t="s">
        <v>516</v>
      </c>
      <c r="V51" s="99" t="s">
        <v>262</v>
      </c>
      <c r="W51" s="99" t="s">
        <v>516</v>
      </c>
      <c r="X51" s="99" t="s">
        <v>263</v>
      </c>
      <c r="Y51" s="99" t="s">
        <v>264</v>
      </c>
      <c r="Z51" s="32">
        <v>323</v>
      </c>
      <c r="AA51" s="99" t="s">
        <v>298</v>
      </c>
      <c r="AB51" s="99" t="s">
        <v>297</v>
      </c>
    </row>
    <row r="52" spans="1:28" s="25" customFormat="1" ht="263.25" hidden="1" x14ac:dyDescent="0.25">
      <c r="A52" s="14">
        <f t="shared" si="0"/>
        <v>51</v>
      </c>
      <c r="B52" s="37" t="s">
        <v>1796</v>
      </c>
      <c r="C52" s="32" t="s">
        <v>16</v>
      </c>
      <c r="D52" s="32" t="s">
        <v>2121</v>
      </c>
      <c r="E52" s="32" t="s">
        <v>1543</v>
      </c>
      <c r="F52" s="37" t="s">
        <v>1795</v>
      </c>
      <c r="G52" s="96" t="s">
        <v>1767</v>
      </c>
      <c r="H52" s="101" t="s">
        <v>255</v>
      </c>
      <c r="I52" s="37" t="s">
        <v>803</v>
      </c>
      <c r="J52" s="99" t="s">
        <v>1788</v>
      </c>
      <c r="K52" s="99"/>
      <c r="L52" s="35" t="s">
        <v>405</v>
      </c>
      <c r="M52" s="35" t="s">
        <v>1730</v>
      </c>
      <c r="N52" s="99" t="s">
        <v>258</v>
      </c>
      <c r="O52" s="99" t="s">
        <v>516</v>
      </c>
      <c r="P52" s="99" t="s">
        <v>259</v>
      </c>
      <c r="Q52" s="99" t="s">
        <v>516</v>
      </c>
      <c r="R52" s="99" t="s">
        <v>260</v>
      </c>
      <c r="S52" s="99" t="s">
        <v>516</v>
      </c>
      <c r="T52" s="99" t="s">
        <v>261</v>
      </c>
      <c r="U52" s="99" t="s">
        <v>516</v>
      </c>
      <c r="V52" s="99" t="s">
        <v>262</v>
      </c>
      <c r="W52" s="99" t="s">
        <v>516</v>
      </c>
      <c r="X52" s="99" t="s">
        <v>263</v>
      </c>
      <c r="Y52" s="99" t="s">
        <v>264</v>
      </c>
      <c r="Z52" s="32">
        <v>323</v>
      </c>
      <c r="AA52" s="99" t="s">
        <v>298</v>
      </c>
      <c r="AB52" s="99" t="s">
        <v>297</v>
      </c>
    </row>
    <row r="53" spans="1:28" s="25" customFormat="1" ht="263.25" hidden="1" x14ac:dyDescent="0.25">
      <c r="A53" s="14">
        <f t="shared" si="0"/>
        <v>52</v>
      </c>
      <c r="B53" s="37" t="s">
        <v>1798</v>
      </c>
      <c r="C53" s="32" t="s">
        <v>16</v>
      </c>
      <c r="D53" s="32" t="s">
        <v>2121</v>
      </c>
      <c r="E53" s="32" t="s">
        <v>1543</v>
      </c>
      <c r="F53" s="37" t="s">
        <v>1797</v>
      </c>
      <c r="G53" s="96" t="s">
        <v>2234</v>
      </c>
      <c r="H53" s="35" t="s">
        <v>400</v>
      </c>
      <c r="I53" s="37" t="s">
        <v>803</v>
      </c>
      <c r="J53" s="99" t="s">
        <v>1788</v>
      </c>
      <c r="K53" s="99"/>
      <c r="L53" s="35" t="s">
        <v>405</v>
      </c>
      <c r="M53" s="35" t="s">
        <v>1730</v>
      </c>
      <c r="N53" s="99" t="s">
        <v>258</v>
      </c>
      <c r="O53" s="99" t="s">
        <v>516</v>
      </c>
      <c r="P53" s="99" t="s">
        <v>259</v>
      </c>
      <c r="Q53" s="99" t="s">
        <v>516</v>
      </c>
      <c r="R53" s="99" t="s">
        <v>260</v>
      </c>
      <c r="S53" s="99" t="s">
        <v>516</v>
      </c>
      <c r="T53" s="99" t="s">
        <v>261</v>
      </c>
      <c r="U53" s="99" t="s">
        <v>516</v>
      </c>
      <c r="V53" s="99" t="s">
        <v>262</v>
      </c>
      <c r="W53" s="99" t="s">
        <v>516</v>
      </c>
      <c r="X53" s="99" t="s">
        <v>263</v>
      </c>
      <c r="Y53" s="99" t="s">
        <v>264</v>
      </c>
      <c r="Z53" s="32">
        <v>323</v>
      </c>
      <c r="AA53" s="99" t="s">
        <v>298</v>
      </c>
      <c r="AB53" s="99" t="s">
        <v>297</v>
      </c>
    </row>
    <row r="54" spans="1:28" s="25" customFormat="1" ht="263.25" hidden="1" x14ac:dyDescent="0.25">
      <c r="A54" s="14">
        <f t="shared" si="0"/>
        <v>53</v>
      </c>
      <c r="B54" s="37" t="s">
        <v>2826</v>
      </c>
      <c r="C54" s="32" t="s">
        <v>16</v>
      </c>
      <c r="D54" s="32" t="s">
        <v>2121</v>
      </c>
      <c r="E54" s="32" t="s">
        <v>1543</v>
      </c>
      <c r="F54" s="37" t="s">
        <v>1799</v>
      </c>
      <c r="G54" s="96" t="s">
        <v>2235</v>
      </c>
      <c r="H54" s="35" t="s">
        <v>400</v>
      </c>
      <c r="I54" s="37" t="s">
        <v>803</v>
      </c>
      <c r="J54" s="99" t="s">
        <v>1788</v>
      </c>
      <c r="K54" s="99"/>
      <c r="L54" s="35" t="s">
        <v>405</v>
      </c>
      <c r="M54" s="35" t="s">
        <v>1730</v>
      </c>
      <c r="N54" s="99" t="s">
        <v>258</v>
      </c>
      <c r="O54" s="99" t="s">
        <v>516</v>
      </c>
      <c r="P54" s="99" t="s">
        <v>259</v>
      </c>
      <c r="Q54" s="99" t="s">
        <v>516</v>
      </c>
      <c r="R54" s="99" t="s">
        <v>260</v>
      </c>
      <c r="S54" s="99" t="s">
        <v>516</v>
      </c>
      <c r="T54" s="99" t="s">
        <v>261</v>
      </c>
      <c r="U54" s="99" t="s">
        <v>516</v>
      </c>
      <c r="V54" s="99" t="s">
        <v>262</v>
      </c>
      <c r="W54" s="99" t="s">
        <v>516</v>
      </c>
      <c r="X54" s="99" t="s">
        <v>263</v>
      </c>
      <c r="Y54" s="99" t="s">
        <v>264</v>
      </c>
      <c r="Z54" s="32">
        <v>323</v>
      </c>
      <c r="AA54" s="99" t="s">
        <v>298</v>
      </c>
      <c r="AB54" s="99" t="s">
        <v>297</v>
      </c>
    </row>
    <row r="55" spans="1:28" s="25" customFormat="1" ht="263.25" hidden="1" x14ac:dyDescent="0.25">
      <c r="A55" s="14">
        <f t="shared" si="0"/>
        <v>54</v>
      </c>
      <c r="B55" s="37" t="s">
        <v>2827</v>
      </c>
      <c r="C55" s="32" t="s">
        <v>16</v>
      </c>
      <c r="D55" s="32" t="s">
        <v>2121</v>
      </c>
      <c r="E55" s="32" t="s">
        <v>1543</v>
      </c>
      <c r="F55" s="37" t="s">
        <v>2236</v>
      </c>
      <c r="G55" s="96" t="s">
        <v>2237</v>
      </c>
      <c r="H55" s="35" t="s">
        <v>400</v>
      </c>
      <c r="I55" s="37" t="s">
        <v>803</v>
      </c>
      <c r="J55" s="99" t="s">
        <v>1788</v>
      </c>
      <c r="K55" s="99"/>
      <c r="L55" s="35" t="s">
        <v>405</v>
      </c>
      <c r="M55" s="35" t="s">
        <v>1730</v>
      </c>
      <c r="N55" s="99" t="s">
        <v>258</v>
      </c>
      <c r="O55" s="99" t="s">
        <v>516</v>
      </c>
      <c r="P55" s="99" t="s">
        <v>259</v>
      </c>
      <c r="Q55" s="99" t="s">
        <v>516</v>
      </c>
      <c r="R55" s="99" t="s">
        <v>260</v>
      </c>
      <c r="S55" s="99" t="s">
        <v>516</v>
      </c>
      <c r="T55" s="99" t="s">
        <v>261</v>
      </c>
      <c r="U55" s="99" t="s">
        <v>516</v>
      </c>
      <c r="V55" s="99" t="s">
        <v>262</v>
      </c>
      <c r="W55" s="99" t="s">
        <v>516</v>
      </c>
      <c r="X55" s="99" t="s">
        <v>263</v>
      </c>
      <c r="Y55" s="99" t="s">
        <v>264</v>
      </c>
      <c r="Z55" s="32">
        <v>323</v>
      </c>
      <c r="AA55" s="99" t="s">
        <v>298</v>
      </c>
      <c r="AB55" s="99" t="s">
        <v>297</v>
      </c>
    </row>
    <row r="56" spans="1:28" s="25" customFormat="1" ht="263.25" hidden="1" x14ac:dyDescent="0.25">
      <c r="A56" s="14">
        <f t="shared" si="0"/>
        <v>55</v>
      </c>
      <c r="B56" s="37" t="s">
        <v>1801</v>
      </c>
      <c r="C56" s="32" t="s">
        <v>16</v>
      </c>
      <c r="D56" s="32" t="s">
        <v>2121</v>
      </c>
      <c r="E56" s="32" t="s">
        <v>1543</v>
      </c>
      <c r="F56" s="37" t="s">
        <v>1802</v>
      </c>
      <c r="G56" s="96" t="s">
        <v>1800</v>
      </c>
      <c r="H56" s="35" t="s">
        <v>400</v>
      </c>
      <c r="I56" s="37" t="s">
        <v>803</v>
      </c>
      <c r="J56" s="99" t="s">
        <v>1788</v>
      </c>
      <c r="K56" s="99"/>
      <c r="L56" s="35" t="s">
        <v>405</v>
      </c>
      <c r="M56" s="35" t="s">
        <v>1730</v>
      </c>
      <c r="N56" s="99" t="s">
        <v>258</v>
      </c>
      <c r="O56" s="99" t="s">
        <v>516</v>
      </c>
      <c r="P56" s="99" t="s">
        <v>259</v>
      </c>
      <c r="Q56" s="99" t="s">
        <v>516</v>
      </c>
      <c r="R56" s="99" t="s">
        <v>260</v>
      </c>
      <c r="S56" s="99" t="s">
        <v>516</v>
      </c>
      <c r="T56" s="99" t="s">
        <v>261</v>
      </c>
      <c r="U56" s="99" t="s">
        <v>516</v>
      </c>
      <c r="V56" s="99" t="s">
        <v>262</v>
      </c>
      <c r="W56" s="99" t="s">
        <v>516</v>
      </c>
      <c r="X56" s="99" t="s">
        <v>263</v>
      </c>
      <c r="Y56" s="99" t="s">
        <v>264</v>
      </c>
      <c r="Z56" s="32">
        <v>323</v>
      </c>
      <c r="AA56" s="99" t="s">
        <v>298</v>
      </c>
      <c r="AB56" s="99" t="s">
        <v>297</v>
      </c>
    </row>
    <row r="57" spans="1:28" s="25" customFormat="1" ht="263.25" hidden="1" x14ac:dyDescent="0.25">
      <c r="A57" s="14">
        <f t="shared" si="0"/>
        <v>56</v>
      </c>
      <c r="B57" s="37" t="s">
        <v>2693</v>
      </c>
      <c r="C57" s="32" t="s">
        <v>16</v>
      </c>
      <c r="D57" s="32" t="s">
        <v>2121</v>
      </c>
      <c r="E57" s="32" t="s">
        <v>1543</v>
      </c>
      <c r="F57" s="37" t="s">
        <v>2694</v>
      </c>
      <c r="G57" s="96" t="s">
        <v>2695</v>
      </c>
      <c r="H57" s="35" t="s">
        <v>400</v>
      </c>
      <c r="I57" s="37" t="s">
        <v>803</v>
      </c>
      <c r="J57" s="99" t="s">
        <v>1788</v>
      </c>
      <c r="K57" s="99"/>
      <c r="L57" s="35" t="s">
        <v>405</v>
      </c>
      <c r="M57" s="35" t="s">
        <v>1730</v>
      </c>
      <c r="N57" s="99" t="s">
        <v>258</v>
      </c>
      <c r="O57" s="99" t="s">
        <v>516</v>
      </c>
      <c r="P57" s="99" t="s">
        <v>259</v>
      </c>
      <c r="Q57" s="99" t="s">
        <v>516</v>
      </c>
      <c r="R57" s="99" t="s">
        <v>260</v>
      </c>
      <c r="S57" s="99" t="s">
        <v>516</v>
      </c>
      <c r="T57" s="99" t="s">
        <v>261</v>
      </c>
      <c r="U57" s="99" t="s">
        <v>516</v>
      </c>
      <c r="V57" s="99" t="s">
        <v>262</v>
      </c>
      <c r="W57" s="99" t="s">
        <v>516</v>
      </c>
      <c r="X57" s="99" t="s">
        <v>263</v>
      </c>
      <c r="Y57" s="99" t="s">
        <v>264</v>
      </c>
      <c r="Z57" s="32">
        <v>323</v>
      </c>
      <c r="AA57" s="99" t="s">
        <v>298</v>
      </c>
      <c r="AB57" s="99" t="s">
        <v>297</v>
      </c>
    </row>
    <row r="58" spans="1:28" s="25" customFormat="1" ht="263.25" hidden="1" x14ac:dyDescent="0.25">
      <c r="A58" s="14">
        <f t="shared" si="0"/>
        <v>57</v>
      </c>
      <c r="B58" s="102" t="s">
        <v>1804</v>
      </c>
      <c r="C58" s="89" t="s">
        <v>16</v>
      </c>
      <c r="D58" s="89" t="s">
        <v>2121</v>
      </c>
      <c r="E58" s="89" t="s">
        <v>1543</v>
      </c>
      <c r="F58" s="102" t="s">
        <v>1803</v>
      </c>
      <c r="G58" s="103" t="s">
        <v>1805</v>
      </c>
      <c r="H58" s="35" t="s">
        <v>400</v>
      </c>
      <c r="I58" s="37" t="s">
        <v>803</v>
      </c>
      <c r="J58" s="60" t="s">
        <v>1788</v>
      </c>
      <c r="K58" s="60"/>
      <c r="L58" s="35" t="s">
        <v>405</v>
      </c>
      <c r="M58" s="35" t="s">
        <v>1730</v>
      </c>
      <c r="N58" s="60" t="s">
        <v>258</v>
      </c>
      <c r="O58" s="60" t="s">
        <v>516</v>
      </c>
      <c r="P58" s="60" t="s">
        <v>259</v>
      </c>
      <c r="Q58" s="60" t="s">
        <v>516</v>
      </c>
      <c r="R58" s="60" t="s">
        <v>260</v>
      </c>
      <c r="S58" s="60" t="s">
        <v>516</v>
      </c>
      <c r="T58" s="60" t="s">
        <v>261</v>
      </c>
      <c r="U58" s="60" t="s">
        <v>516</v>
      </c>
      <c r="V58" s="60" t="s">
        <v>262</v>
      </c>
      <c r="W58" s="60" t="s">
        <v>516</v>
      </c>
      <c r="X58" s="60" t="s">
        <v>263</v>
      </c>
      <c r="Y58" s="60" t="s">
        <v>264</v>
      </c>
      <c r="Z58" s="89">
        <v>323</v>
      </c>
      <c r="AA58" s="60" t="s">
        <v>298</v>
      </c>
      <c r="AB58" s="99" t="s">
        <v>297</v>
      </c>
    </row>
    <row r="59" spans="1:28" s="25" customFormat="1" ht="202.5" hidden="1" customHeight="1" x14ac:dyDescent="0.25">
      <c r="A59" s="14">
        <f t="shared" si="0"/>
        <v>58</v>
      </c>
      <c r="B59" s="60" t="s">
        <v>1806</v>
      </c>
      <c r="C59" s="32" t="s">
        <v>16</v>
      </c>
      <c r="D59" s="32" t="s">
        <v>2121</v>
      </c>
      <c r="E59" s="32" t="s">
        <v>1544</v>
      </c>
      <c r="F59" s="60" t="s">
        <v>246</v>
      </c>
      <c r="G59" s="103" t="s">
        <v>1446</v>
      </c>
      <c r="H59" s="104" t="s">
        <v>256</v>
      </c>
      <c r="I59" s="37" t="s">
        <v>803</v>
      </c>
      <c r="J59" s="99" t="s">
        <v>1971</v>
      </c>
      <c r="K59" s="99"/>
      <c r="L59" s="35" t="s">
        <v>405</v>
      </c>
      <c r="M59" s="58" t="s">
        <v>2132</v>
      </c>
      <c r="N59" s="99" t="s">
        <v>265</v>
      </c>
      <c r="O59" s="99" t="s">
        <v>516</v>
      </c>
      <c r="P59" s="99" t="s">
        <v>266</v>
      </c>
      <c r="Q59" s="99" t="s">
        <v>516</v>
      </c>
      <c r="R59" s="99" t="s">
        <v>267</v>
      </c>
      <c r="S59" s="99" t="s">
        <v>516</v>
      </c>
      <c r="T59" s="99" t="s">
        <v>268</v>
      </c>
      <c r="U59" s="99" t="s">
        <v>516</v>
      </c>
      <c r="V59" s="99" t="s">
        <v>269</v>
      </c>
      <c r="W59" s="99" t="s">
        <v>516</v>
      </c>
      <c r="X59" s="99" t="s">
        <v>270</v>
      </c>
      <c r="Y59" s="99" t="s">
        <v>271</v>
      </c>
      <c r="Z59" s="32">
        <v>350</v>
      </c>
      <c r="AA59" s="99" t="s">
        <v>299</v>
      </c>
      <c r="AB59" s="99"/>
    </row>
    <row r="60" spans="1:28" s="25" customFormat="1" ht="409.5" hidden="1" x14ac:dyDescent="0.25">
      <c r="A60" s="14">
        <f t="shared" si="0"/>
        <v>59</v>
      </c>
      <c r="B60" s="60" t="s">
        <v>1810</v>
      </c>
      <c r="C60" s="32" t="s">
        <v>16</v>
      </c>
      <c r="D60" s="32" t="s">
        <v>2121</v>
      </c>
      <c r="E60" s="32" t="s">
        <v>1546</v>
      </c>
      <c r="F60" s="60" t="s">
        <v>247</v>
      </c>
      <c r="G60" s="103" t="s">
        <v>1447</v>
      </c>
      <c r="H60" s="104" t="s">
        <v>2897</v>
      </c>
      <c r="I60" s="37" t="s">
        <v>803</v>
      </c>
      <c r="J60" s="99" t="s">
        <v>1809</v>
      </c>
      <c r="K60" s="99"/>
      <c r="L60" s="35" t="s">
        <v>405</v>
      </c>
      <c r="M60" s="58" t="s">
        <v>2132</v>
      </c>
      <c r="N60" s="99" t="s">
        <v>272</v>
      </c>
      <c r="O60" s="99" t="s">
        <v>516</v>
      </c>
      <c r="P60" s="99" t="s">
        <v>273</v>
      </c>
      <c r="Q60" s="99" t="s">
        <v>516</v>
      </c>
      <c r="R60" s="99" t="s">
        <v>274</v>
      </c>
      <c r="S60" s="99" t="s">
        <v>44</v>
      </c>
      <c r="T60" s="99" t="s">
        <v>275</v>
      </c>
      <c r="U60" s="99" t="s">
        <v>516</v>
      </c>
      <c r="V60" s="99" t="s">
        <v>276</v>
      </c>
      <c r="W60" s="99" t="s">
        <v>516</v>
      </c>
      <c r="X60" s="99" t="s">
        <v>277</v>
      </c>
      <c r="Y60" s="99" t="s">
        <v>271</v>
      </c>
      <c r="Z60" s="32">
        <v>350</v>
      </c>
      <c r="AA60" s="99" t="s">
        <v>300</v>
      </c>
      <c r="AB60" s="99"/>
    </row>
    <row r="61" spans="1:28" s="25" customFormat="1" ht="409.5" hidden="1" x14ac:dyDescent="0.25">
      <c r="A61" s="14">
        <f t="shared" si="0"/>
        <v>60</v>
      </c>
      <c r="B61" s="60" t="s">
        <v>1807</v>
      </c>
      <c r="C61" s="32" t="s">
        <v>16</v>
      </c>
      <c r="D61" s="32" t="s">
        <v>2121</v>
      </c>
      <c r="E61" s="32" t="s">
        <v>1547</v>
      </c>
      <c r="F61" s="60" t="s">
        <v>248</v>
      </c>
      <c r="G61" s="103" t="s">
        <v>1448</v>
      </c>
      <c r="H61" s="35" t="s">
        <v>400</v>
      </c>
      <c r="I61" s="37" t="s">
        <v>803</v>
      </c>
      <c r="J61" s="99" t="s">
        <v>1808</v>
      </c>
      <c r="K61" s="99"/>
      <c r="L61" s="35" t="s">
        <v>405</v>
      </c>
      <c r="M61" s="35" t="s">
        <v>1730</v>
      </c>
      <c r="N61" s="99" t="s">
        <v>2239</v>
      </c>
      <c r="O61" s="99" t="s">
        <v>516</v>
      </c>
      <c r="P61" s="99" t="s">
        <v>279</v>
      </c>
      <c r="Q61" s="99" t="s">
        <v>516</v>
      </c>
      <c r="R61" s="99" t="s">
        <v>280</v>
      </c>
      <c r="S61" s="99" t="s">
        <v>44</v>
      </c>
      <c r="T61" s="99" t="s">
        <v>275</v>
      </c>
      <c r="U61" s="99" t="s">
        <v>516</v>
      </c>
      <c r="V61" s="99" t="s">
        <v>281</v>
      </c>
      <c r="W61" s="99" t="s">
        <v>516</v>
      </c>
      <c r="X61" s="99" t="s">
        <v>282</v>
      </c>
      <c r="Y61" s="99" t="s">
        <v>271</v>
      </c>
      <c r="Z61" s="32">
        <v>350</v>
      </c>
      <c r="AA61" s="99" t="s">
        <v>301</v>
      </c>
      <c r="AB61" s="99"/>
    </row>
    <row r="62" spans="1:28" s="25" customFormat="1" ht="409.5" hidden="1" x14ac:dyDescent="0.25">
      <c r="A62" s="14">
        <f t="shared" si="0"/>
        <v>61</v>
      </c>
      <c r="B62" s="60" t="s">
        <v>1811</v>
      </c>
      <c r="C62" s="32" t="s">
        <v>16</v>
      </c>
      <c r="D62" s="32" t="s">
        <v>2121</v>
      </c>
      <c r="E62" s="32" t="s">
        <v>1547</v>
      </c>
      <c r="F62" s="60" t="s">
        <v>249</v>
      </c>
      <c r="G62" s="103" t="s">
        <v>1449</v>
      </c>
      <c r="H62" s="35" t="s">
        <v>400</v>
      </c>
      <c r="I62" s="37" t="s">
        <v>803</v>
      </c>
      <c r="J62" s="99" t="s">
        <v>1812</v>
      </c>
      <c r="K62" s="99"/>
      <c r="L62" s="35" t="s">
        <v>405</v>
      </c>
      <c r="M62" s="35" t="s">
        <v>1730</v>
      </c>
      <c r="N62" s="99" t="s">
        <v>2239</v>
      </c>
      <c r="O62" s="104" t="s">
        <v>516</v>
      </c>
      <c r="P62" s="99" t="s">
        <v>279</v>
      </c>
      <c r="Q62" s="104" t="s">
        <v>516</v>
      </c>
      <c r="R62" s="99" t="s">
        <v>280</v>
      </c>
      <c r="S62" s="99" t="s">
        <v>44</v>
      </c>
      <c r="T62" s="99" t="s">
        <v>275</v>
      </c>
      <c r="U62" s="99" t="s">
        <v>516</v>
      </c>
      <c r="V62" s="99" t="s">
        <v>281</v>
      </c>
      <c r="W62" s="99" t="s">
        <v>516</v>
      </c>
      <c r="X62" s="99" t="s">
        <v>283</v>
      </c>
      <c r="Y62" s="99" t="s">
        <v>271</v>
      </c>
      <c r="Z62" s="32">
        <v>350</v>
      </c>
      <c r="AA62" s="99" t="s">
        <v>301</v>
      </c>
      <c r="AB62" s="99"/>
    </row>
    <row r="63" spans="1:28" s="25" customFormat="1" ht="409.5" hidden="1" x14ac:dyDescent="0.25">
      <c r="A63" s="14">
        <f t="shared" si="0"/>
        <v>62</v>
      </c>
      <c r="B63" s="60" t="s">
        <v>1813</v>
      </c>
      <c r="C63" s="32" t="s">
        <v>16</v>
      </c>
      <c r="D63" s="32" t="s">
        <v>2121</v>
      </c>
      <c r="E63" s="32" t="s">
        <v>1548</v>
      </c>
      <c r="F63" s="60" t="s">
        <v>250</v>
      </c>
      <c r="G63" s="96" t="s">
        <v>1450</v>
      </c>
      <c r="H63" s="35" t="s">
        <v>400</v>
      </c>
      <c r="I63" s="37" t="s">
        <v>803</v>
      </c>
      <c r="J63" s="99" t="s">
        <v>1814</v>
      </c>
      <c r="K63" s="32"/>
      <c r="L63" s="35" t="s">
        <v>405</v>
      </c>
      <c r="M63" s="35" t="s">
        <v>1730</v>
      </c>
      <c r="N63" s="99" t="s">
        <v>278</v>
      </c>
      <c r="O63" s="99" t="s">
        <v>516</v>
      </c>
      <c r="P63" s="99" t="s">
        <v>284</v>
      </c>
      <c r="Q63" s="99" t="s">
        <v>516</v>
      </c>
      <c r="R63" s="99" t="s">
        <v>284</v>
      </c>
      <c r="S63" s="99" t="s">
        <v>44</v>
      </c>
      <c r="T63" s="99" t="s">
        <v>275</v>
      </c>
      <c r="U63" s="99" t="s">
        <v>44</v>
      </c>
      <c r="V63" s="99" t="s">
        <v>44</v>
      </c>
      <c r="W63" s="99" t="s">
        <v>516</v>
      </c>
      <c r="X63" s="99" t="s">
        <v>285</v>
      </c>
      <c r="Y63" s="99" t="s">
        <v>271</v>
      </c>
      <c r="Z63" s="32">
        <v>350</v>
      </c>
      <c r="AA63" s="99" t="s">
        <v>302</v>
      </c>
      <c r="AB63" s="99"/>
    </row>
    <row r="64" spans="1:28" s="25" customFormat="1" ht="409.5" hidden="1" x14ac:dyDescent="0.25">
      <c r="A64" s="14">
        <f t="shared" si="0"/>
        <v>63</v>
      </c>
      <c r="B64" s="60" t="s">
        <v>1815</v>
      </c>
      <c r="C64" s="32" t="s">
        <v>16</v>
      </c>
      <c r="D64" s="32" t="s">
        <v>2121</v>
      </c>
      <c r="E64" s="32" t="s">
        <v>1548</v>
      </c>
      <c r="F64" s="60" t="s">
        <v>251</v>
      </c>
      <c r="G64" s="103" t="s">
        <v>1451</v>
      </c>
      <c r="H64" s="35" t="s">
        <v>400</v>
      </c>
      <c r="I64" s="37" t="s">
        <v>803</v>
      </c>
      <c r="J64" s="99" t="s">
        <v>1816</v>
      </c>
      <c r="K64" s="99"/>
      <c r="L64" s="35" t="s">
        <v>405</v>
      </c>
      <c r="M64" s="35" t="s">
        <v>1730</v>
      </c>
      <c r="N64" s="99" t="s">
        <v>278</v>
      </c>
      <c r="O64" s="99" t="s">
        <v>516</v>
      </c>
      <c r="P64" s="99" t="s">
        <v>286</v>
      </c>
      <c r="Q64" s="99" t="s">
        <v>516</v>
      </c>
      <c r="R64" s="99" t="s">
        <v>284</v>
      </c>
      <c r="S64" s="99" t="s">
        <v>44</v>
      </c>
      <c r="T64" s="99" t="s">
        <v>275</v>
      </c>
      <c r="U64" s="99" t="s">
        <v>44</v>
      </c>
      <c r="V64" s="99" t="s">
        <v>44</v>
      </c>
      <c r="W64" s="99" t="s">
        <v>516</v>
      </c>
      <c r="X64" s="99" t="s">
        <v>287</v>
      </c>
      <c r="Y64" s="99" t="s">
        <v>271</v>
      </c>
      <c r="Z64" s="32">
        <v>350</v>
      </c>
      <c r="AA64" s="99" t="s">
        <v>303</v>
      </c>
      <c r="AB64" s="99"/>
    </row>
    <row r="65" spans="1:28" s="25" customFormat="1" ht="409.5" hidden="1" x14ac:dyDescent="0.25">
      <c r="A65" s="14">
        <f t="shared" si="0"/>
        <v>64</v>
      </c>
      <c r="B65" s="60" t="s">
        <v>1817</v>
      </c>
      <c r="C65" s="32" t="s">
        <v>16</v>
      </c>
      <c r="D65" s="32" t="s">
        <v>2121</v>
      </c>
      <c r="E65" s="32" t="s">
        <v>1546</v>
      </c>
      <c r="F65" s="60" t="s">
        <v>252</v>
      </c>
      <c r="G65" s="103" t="s">
        <v>1413</v>
      </c>
      <c r="H65" s="35" t="s">
        <v>400</v>
      </c>
      <c r="I65" s="37" t="s">
        <v>803</v>
      </c>
      <c r="J65" s="99" t="s">
        <v>1818</v>
      </c>
      <c r="K65" s="99"/>
      <c r="L65" s="35" t="s">
        <v>405</v>
      </c>
      <c r="M65" s="35" t="s">
        <v>1730</v>
      </c>
      <c r="N65" s="99" t="s">
        <v>278</v>
      </c>
      <c r="O65" s="99" t="s">
        <v>516</v>
      </c>
      <c r="P65" s="99" t="s">
        <v>288</v>
      </c>
      <c r="Q65" s="99" t="s">
        <v>516</v>
      </c>
      <c r="R65" s="99" t="s">
        <v>287</v>
      </c>
      <c r="S65" s="99" t="s">
        <v>44</v>
      </c>
      <c r="T65" s="99" t="s">
        <v>275</v>
      </c>
      <c r="U65" s="99" t="s">
        <v>516</v>
      </c>
      <c r="V65" s="99" t="s">
        <v>288</v>
      </c>
      <c r="W65" s="99" t="s">
        <v>516</v>
      </c>
      <c r="X65" s="99" t="s">
        <v>289</v>
      </c>
      <c r="Y65" s="99" t="s">
        <v>271</v>
      </c>
      <c r="Z65" s="32">
        <v>350</v>
      </c>
      <c r="AA65" s="99" t="s">
        <v>304</v>
      </c>
      <c r="AB65" s="99"/>
    </row>
    <row r="66" spans="1:28" s="25" customFormat="1" ht="409.5" hidden="1" x14ac:dyDescent="0.25">
      <c r="A66" s="14">
        <f t="shared" si="0"/>
        <v>65</v>
      </c>
      <c r="B66" s="60" t="s">
        <v>1819</v>
      </c>
      <c r="C66" s="32" t="s">
        <v>16</v>
      </c>
      <c r="D66" s="32" t="s">
        <v>2121</v>
      </c>
      <c r="E66" s="32" t="s">
        <v>1546</v>
      </c>
      <c r="F66" s="60" t="s">
        <v>253</v>
      </c>
      <c r="G66" s="103" t="s">
        <v>1452</v>
      </c>
      <c r="H66" s="35" t="s">
        <v>400</v>
      </c>
      <c r="I66" s="37" t="s">
        <v>803</v>
      </c>
      <c r="J66" s="99" t="s">
        <v>1820</v>
      </c>
      <c r="K66" s="99"/>
      <c r="L66" s="35" t="s">
        <v>405</v>
      </c>
      <c r="M66" s="35" t="s">
        <v>1730</v>
      </c>
      <c r="N66" s="99" t="s">
        <v>278</v>
      </c>
      <c r="O66" s="99" t="s">
        <v>516</v>
      </c>
      <c r="P66" s="99" t="s">
        <v>290</v>
      </c>
      <c r="Q66" s="99" t="s">
        <v>516</v>
      </c>
      <c r="R66" s="99" t="s">
        <v>291</v>
      </c>
      <c r="S66" s="99" t="s">
        <v>44</v>
      </c>
      <c r="T66" s="99" t="s">
        <v>275</v>
      </c>
      <c r="U66" s="99" t="s">
        <v>516</v>
      </c>
      <c r="V66" s="99" t="s">
        <v>288</v>
      </c>
      <c r="W66" s="99" t="s">
        <v>516</v>
      </c>
      <c r="X66" s="99" t="s">
        <v>292</v>
      </c>
      <c r="Y66" s="99" t="s">
        <v>271</v>
      </c>
      <c r="Z66" s="32">
        <v>350</v>
      </c>
      <c r="AA66" s="99" t="s">
        <v>305</v>
      </c>
      <c r="AB66" s="99"/>
    </row>
    <row r="67" spans="1:28" s="25" customFormat="1" ht="263.25" hidden="1" x14ac:dyDescent="0.25">
      <c r="A67" s="14">
        <f t="shared" si="0"/>
        <v>66</v>
      </c>
      <c r="B67" s="37" t="s">
        <v>1821</v>
      </c>
      <c r="C67" s="32" t="s">
        <v>16</v>
      </c>
      <c r="D67" s="32" t="s">
        <v>2121</v>
      </c>
      <c r="E67" s="32" t="s">
        <v>1823</v>
      </c>
      <c r="F67" s="37" t="s">
        <v>254</v>
      </c>
      <c r="G67" s="96" t="s">
        <v>1453</v>
      </c>
      <c r="H67" s="101" t="s">
        <v>341</v>
      </c>
      <c r="I67" s="37" t="s">
        <v>803</v>
      </c>
      <c r="J67" s="99" t="s">
        <v>1788</v>
      </c>
      <c r="K67" s="99"/>
      <c r="L67" s="35" t="s">
        <v>405</v>
      </c>
      <c r="M67" s="35" t="s">
        <v>1730</v>
      </c>
      <c r="N67" s="60" t="s">
        <v>278</v>
      </c>
      <c r="O67" s="99" t="s">
        <v>516</v>
      </c>
      <c r="P67" s="99" t="s">
        <v>293</v>
      </c>
      <c r="Q67" s="99" t="s">
        <v>516</v>
      </c>
      <c r="R67" s="99" t="s">
        <v>260</v>
      </c>
      <c r="S67" s="99" t="s">
        <v>516</v>
      </c>
      <c r="T67" s="99" t="s">
        <v>260</v>
      </c>
      <c r="U67" s="99" t="s">
        <v>516</v>
      </c>
      <c r="V67" s="99" t="s">
        <v>262</v>
      </c>
      <c r="W67" s="99" t="s">
        <v>516</v>
      </c>
      <c r="X67" s="99" t="s">
        <v>294</v>
      </c>
      <c r="Y67" s="99" t="s">
        <v>264</v>
      </c>
      <c r="Z67" s="32">
        <v>323</v>
      </c>
      <c r="AA67" s="99" t="s">
        <v>298</v>
      </c>
      <c r="AB67" s="99"/>
    </row>
    <row r="68" spans="1:28" s="25" customFormat="1" ht="222.75" hidden="1" x14ac:dyDescent="0.25">
      <c r="A68" s="14">
        <f t="shared" ref="A68:A131" si="1">A67+1</f>
        <v>67</v>
      </c>
      <c r="B68" s="99" t="s">
        <v>1822</v>
      </c>
      <c r="C68" s="32" t="s">
        <v>16</v>
      </c>
      <c r="D68" s="32" t="s">
        <v>2121</v>
      </c>
      <c r="E68" s="32" t="s">
        <v>1548</v>
      </c>
      <c r="F68" s="99" t="s">
        <v>2949</v>
      </c>
      <c r="G68" s="105" t="s">
        <v>1454</v>
      </c>
      <c r="H68" s="99" t="s">
        <v>2898</v>
      </c>
      <c r="I68" s="37" t="s">
        <v>803</v>
      </c>
      <c r="J68" s="99" t="s">
        <v>1785</v>
      </c>
      <c r="K68" s="99" t="s">
        <v>1825</v>
      </c>
      <c r="L68" s="35" t="s">
        <v>405</v>
      </c>
      <c r="M68" s="58" t="s">
        <v>2132</v>
      </c>
      <c r="N68" s="99" t="s">
        <v>295</v>
      </c>
      <c r="O68" s="99" t="s">
        <v>516</v>
      </c>
      <c r="P68" s="106" t="s">
        <v>2550</v>
      </c>
      <c r="Q68" s="99" t="s">
        <v>516</v>
      </c>
      <c r="R68" s="106" t="s">
        <v>2566</v>
      </c>
      <c r="S68" s="99" t="s">
        <v>516</v>
      </c>
      <c r="T68" s="106" t="s">
        <v>2568</v>
      </c>
      <c r="U68" s="99" t="s">
        <v>516</v>
      </c>
      <c r="V68" s="106" t="s">
        <v>2574</v>
      </c>
      <c r="W68" s="99" t="s">
        <v>44</v>
      </c>
      <c r="X68" s="99" t="s">
        <v>44</v>
      </c>
      <c r="Y68" s="99" t="s">
        <v>2938</v>
      </c>
      <c r="Z68" s="32">
        <v>330</v>
      </c>
      <c r="AA68" s="99" t="s">
        <v>306</v>
      </c>
      <c r="AB68" s="94"/>
    </row>
    <row r="69" spans="1:28" s="25" customFormat="1" ht="283.5" hidden="1" x14ac:dyDescent="0.25">
      <c r="A69" s="14">
        <f t="shared" si="1"/>
        <v>68</v>
      </c>
      <c r="B69" s="99" t="s">
        <v>1824</v>
      </c>
      <c r="C69" s="32" t="s">
        <v>16</v>
      </c>
      <c r="D69" s="32" t="s">
        <v>2121</v>
      </c>
      <c r="E69" s="32" t="s">
        <v>1548</v>
      </c>
      <c r="F69" s="99" t="s">
        <v>2950</v>
      </c>
      <c r="G69" s="96" t="s">
        <v>1455</v>
      </c>
      <c r="H69" s="99" t="s">
        <v>257</v>
      </c>
      <c r="I69" s="37" t="s">
        <v>803</v>
      </c>
      <c r="J69" s="99" t="s">
        <v>1827</v>
      </c>
      <c r="K69" s="99" t="s">
        <v>1826</v>
      </c>
      <c r="L69" s="35" t="s">
        <v>405</v>
      </c>
      <c r="M69" s="58" t="s">
        <v>2132</v>
      </c>
      <c r="N69" s="99" t="s">
        <v>296</v>
      </c>
      <c r="O69" s="99" t="s">
        <v>516</v>
      </c>
      <c r="P69" s="106" t="s">
        <v>2551</v>
      </c>
      <c r="Q69" s="99" t="s">
        <v>516</v>
      </c>
      <c r="R69" s="106" t="s">
        <v>2567</v>
      </c>
      <c r="S69" s="99" t="s">
        <v>516</v>
      </c>
      <c r="T69" s="106" t="s">
        <v>2568</v>
      </c>
      <c r="U69" s="99" t="s">
        <v>516</v>
      </c>
      <c r="V69" s="106" t="s">
        <v>2575</v>
      </c>
      <c r="W69" s="99" t="s">
        <v>44</v>
      </c>
      <c r="X69" s="99" t="s">
        <v>44</v>
      </c>
      <c r="Y69" s="99" t="s">
        <v>296</v>
      </c>
      <c r="Z69" s="32">
        <v>330</v>
      </c>
      <c r="AA69" s="99" t="s">
        <v>307</v>
      </c>
      <c r="AB69" s="94"/>
    </row>
    <row r="70" spans="1:28" s="25" customFormat="1" ht="409.5" hidden="1" x14ac:dyDescent="0.25">
      <c r="A70" s="14">
        <f t="shared" si="1"/>
        <v>69</v>
      </c>
      <c r="B70" s="102" t="s">
        <v>1828</v>
      </c>
      <c r="C70" s="32" t="s">
        <v>16</v>
      </c>
      <c r="D70" s="32" t="s">
        <v>2123</v>
      </c>
      <c r="E70" s="32" t="s">
        <v>2134</v>
      </c>
      <c r="F70" s="102" t="s">
        <v>2135</v>
      </c>
      <c r="G70" s="107" t="s">
        <v>1456</v>
      </c>
      <c r="H70" s="35" t="s">
        <v>400</v>
      </c>
      <c r="I70" s="37" t="s">
        <v>803</v>
      </c>
      <c r="J70" s="102" t="s">
        <v>1829</v>
      </c>
      <c r="K70" s="35"/>
      <c r="L70" s="84" t="s">
        <v>147</v>
      </c>
      <c r="M70" s="58" t="s">
        <v>2169</v>
      </c>
      <c r="N70" s="102" t="s">
        <v>2136</v>
      </c>
      <c r="O70" s="38" t="s">
        <v>516</v>
      </c>
      <c r="P70" s="102" t="s">
        <v>315</v>
      </c>
      <c r="Q70" s="38" t="s">
        <v>516</v>
      </c>
      <c r="R70" s="102" t="s">
        <v>316</v>
      </c>
      <c r="S70" s="59" t="s">
        <v>44</v>
      </c>
      <c r="T70" s="102" t="s">
        <v>1394</v>
      </c>
      <c r="U70" s="38" t="s">
        <v>516</v>
      </c>
      <c r="V70" s="102" t="s">
        <v>317</v>
      </c>
      <c r="W70" s="38" t="s">
        <v>516</v>
      </c>
      <c r="X70" s="102" t="s">
        <v>318</v>
      </c>
      <c r="Y70" s="102" t="s">
        <v>1397</v>
      </c>
      <c r="Z70" s="32">
        <v>30</v>
      </c>
      <c r="AA70" s="102" t="s">
        <v>343</v>
      </c>
      <c r="AB70" s="102" t="s">
        <v>341</v>
      </c>
    </row>
    <row r="71" spans="1:28" s="25" customFormat="1" ht="409.5" hidden="1" x14ac:dyDescent="0.25">
      <c r="A71" s="14">
        <f t="shared" si="1"/>
        <v>70</v>
      </c>
      <c r="B71" s="69" t="s">
        <v>2133</v>
      </c>
      <c r="C71" s="32" t="s">
        <v>16</v>
      </c>
      <c r="D71" s="32" t="s">
        <v>2123</v>
      </c>
      <c r="E71" s="32" t="s">
        <v>2134</v>
      </c>
      <c r="F71" s="102" t="s">
        <v>308</v>
      </c>
      <c r="G71" s="107" t="s">
        <v>2483</v>
      </c>
      <c r="H71" s="35" t="s">
        <v>400</v>
      </c>
      <c r="I71" s="37" t="s">
        <v>803</v>
      </c>
      <c r="J71" s="102" t="s">
        <v>1829</v>
      </c>
      <c r="K71" s="35"/>
      <c r="L71" s="84" t="s">
        <v>147</v>
      </c>
      <c r="M71" s="58" t="s">
        <v>2169</v>
      </c>
      <c r="N71" s="102" t="s">
        <v>2136</v>
      </c>
      <c r="O71" s="38" t="s">
        <v>516</v>
      </c>
      <c r="P71" s="102" t="s">
        <v>315</v>
      </c>
      <c r="Q71" s="38" t="s">
        <v>516</v>
      </c>
      <c r="R71" s="102" t="s">
        <v>319</v>
      </c>
      <c r="S71" s="38" t="s">
        <v>516</v>
      </c>
      <c r="T71" s="102" t="s">
        <v>320</v>
      </c>
      <c r="U71" s="38" t="s">
        <v>516</v>
      </c>
      <c r="V71" s="102" t="s">
        <v>321</v>
      </c>
      <c r="W71" s="38" t="s">
        <v>516</v>
      </c>
      <c r="X71" s="102" t="s">
        <v>318</v>
      </c>
      <c r="Y71" s="102" t="s">
        <v>1397</v>
      </c>
      <c r="Z71" s="32">
        <v>30</v>
      </c>
      <c r="AA71" s="102" t="s">
        <v>344</v>
      </c>
      <c r="AB71" s="102" t="s">
        <v>341</v>
      </c>
    </row>
    <row r="72" spans="1:28" s="25" customFormat="1" ht="409.5" hidden="1" x14ac:dyDescent="0.25">
      <c r="A72" s="14">
        <f t="shared" si="1"/>
        <v>71</v>
      </c>
      <c r="B72" s="102" t="s">
        <v>1830</v>
      </c>
      <c r="C72" s="32" t="s">
        <v>16</v>
      </c>
      <c r="D72" s="32" t="s">
        <v>2123</v>
      </c>
      <c r="E72" s="32" t="s">
        <v>2134</v>
      </c>
      <c r="F72" s="102" t="s">
        <v>309</v>
      </c>
      <c r="G72" s="107" t="s">
        <v>1457</v>
      </c>
      <c r="H72" s="35" t="s">
        <v>400</v>
      </c>
      <c r="I72" s="37" t="s">
        <v>803</v>
      </c>
      <c r="J72" s="102" t="s">
        <v>1829</v>
      </c>
      <c r="K72" s="35"/>
      <c r="L72" s="84" t="s">
        <v>147</v>
      </c>
      <c r="M72" s="58" t="s">
        <v>2169</v>
      </c>
      <c r="N72" s="102" t="s">
        <v>2136</v>
      </c>
      <c r="O72" s="38" t="s">
        <v>516</v>
      </c>
      <c r="P72" s="102" t="s">
        <v>322</v>
      </c>
      <c r="Q72" s="38" t="s">
        <v>516</v>
      </c>
      <c r="R72" s="102" t="s">
        <v>323</v>
      </c>
      <c r="S72" s="38" t="s">
        <v>516</v>
      </c>
      <c r="T72" s="102" t="s">
        <v>324</v>
      </c>
      <c r="U72" s="38" t="s">
        <v>516</v>
      </c>
      <c r="V72" s="102" t="s">
        <v>325</v>
      </c>
      <c r="W72" s="38" t="s">
        <v>516</v>
      </c>
      <c r="X72" s="102" t="s">
        <v>318</v>
      </c>
      <c r="Y72" s="102" t="s">
        <v>1397</v>
      </c>
      <c r="Z72" s="32">
        <v>30</v>
      </c>
      <c r="AA72" s="102" t="s">
        <v>345</v>
      </c>
      <c r="AB72" s="102" t="s">
        <v>341</v>
      </c>
    </row>
    <row r="73" spans="1:28" s="25" customFormat="1" ht="409.5" hidden="1" x14ac:dyDescent="0.25">
      <c r="A73" s="14">
        <f t="shared" si="1"/>
        <v>72</v>
      </c>
      <c r="B73" s="37" t="s">
        <v>1831</v>
      </c>
      <c r="C73" s="32" t="s">
        <v>16</v>
      </c>
      <c r="D73" s="32" t="s">
        <v>2123</v>
      </c>
      <c r="E73" s="32" t="s">
        <v>2134</v>
      </c>
      <c r="F73" s="37" t="s">
        <v>310</v>
      </c>
      <c r="G73" s="108">
        <v>6</v>
      </c>
      <c r="H73" s="35" t="s">
        <v>400</v>
      </c>
      <c r="I73" s="37" t="s">
        <v>803</v>
      </c>
      <c r="J73" s="102" t="s">
        <v>1829</v>
      </c>
      <c r="K73" s="35"/>
      <c r="L73" s="84" t="s">
        <v>147</v>
      </c>
      <c r="M73" s="58" t="s">
        <v>2169</v>
      </c>
      <c r="N73" s="102" t="s">
        <v>2136</v>
      </c>
      <c r="O73" s="38" t="s">
        <v>516</v>
      </c>
      <c r="P73" s="102" t="s">
        <v>315</v>
      </c>
      <c r="Q73" s="38" t="s">
        <v>516</v>
      </c>
      <c r="R73" s="102" t="s">
        <v>326</v>
      </c>
      <c r="S73" s="38" t="s">
        <v>516</v>
      </c>
      <c r="T73" s="102" t="s">
        <v>327</v>
      </c>
      <c r="U73" s="38" t="s">
        <v>516</v>
      </c>
      <c r="V73" s="37" t="s">
        <v>328</v>
      </c>
      <c r="W73" s="38" t="s">
        <v>516</v>
      </c>
      <c r="X73" s="102" t="s">
        <v>318</v>
      </c>
      <c r="Y73" s="102" t="s">
        <v>1397</v>
      </c>
      <c r="Z73" s="32">
        <v>30</v>
      </c>
      <c r="AA73" s="37" t="s">
        <v>346</v>
      </c>
      <c r="AB73" s="37" t="s">
        <v>341</v>
      </c>
    </row>
    <row r="74" spans="1:28" s="25" customFormat="1" ht="409.5" hidden="1" x14ac:dyDescent="0.25">
      <c r="A74" s="14">
        <f t="shared" si="1"/>
        <v>73</v>
      </c>
      <c r="B74" s="102" t="s">
        <v>1832</v>
      </c>
      <c r="C74" s="32" t="s">
        <v>16</v>
      </c>
      <c r="D74" s="32" t="s">
        <v>2123</v>
      </c>
      <c r="E74" s="32" t="s">
        <v>2134</v>
      </c>
      <c r="F74" s="102" t="s">
        <v>311</v>
      </c>
      <c r="G74" s="107" t="s">
        <v>1458</v>
      </c>
      <c r="H74" s="35" t="s">
        <v>400</v>
      </c>
      <c r="I74" s="37" t="s">
        <v>803</v>
      </c>
      <c r="J74" s="102" t="s">
        <v>1829</v>
      </c>
      <c r="K74" s="35"/>
      <c r="L74" s="84" t="s">
        <v>147</v>
      </c>
      <c r="M74" s="58" t="s">
        <v>2169</v>
      </c>
      <c r="N74" s="102" t="s">
        <v>2136</v>
      </c>
      <c r="O74" s="38" t="s">
        <v>516</v>
      </c>
      <c r="P74" s="102" t="s">
        <v>329</v>
      </c>
      <c r="Q74" s="38" t="s">
        <v>516</v>
      </c>
      <c r="R74" s="102" t="s">
        <v>330</v>
      </c>
      <c r="S74" s="38" t="s">
        <v>516</v>
      </c>
      <c r="T74" s="102" t="s">
        <v>331</v>
      </c>
      <c r="U74" s="38" t="s">
        <v>516</v>
      </c>
      <c r="V74" s="102" t="s">
        <v>332</v>
      </c>
      <c r="W74" s="38" t="s">
        <v>516</v>
      </c>
      <c r="X74" s="102" t="s">
        <v>318</v>
      </c>
      <c r="Y74" s="102" t="s">
        <v>1397</v>
      </c>
      <c r="Z74" s="32">
        <v>30</v>
      </c>
      <c r="AA74" s="102" t="s">
        <v>347</v>
      </c>
      <c r="AB74" s="102" t="s">
        <v>341</v>
      </c>
    </row>
    <row r="75" spans="1:28" s="25" customFormat="1" ht="409.5" hidden="1" x14ac:dyDescent="0.25">
      <c r="A75" s="14">
        <f t="shared" si="1"/>
        <v>74</v>
      </c>
      <c r="B75" s="69" t="s">
        <v>1833</v>
      </c>
      <c r="C75" s="32" t="s">
        <v>16</v>
      </c>
      <c r="D75" s="32" t="s">
        <v>2123</v>
      </c>
      <c r="E75" s="32" t="s">
        <v>2134</v>
      </c>
      <c r="F75" s="102" t="s">
        <v>312</v>
      </c>
      <c r="G75" s="107" t="s">
        <v>1459</v>
      </c>
      <c r="H75" s="35" t="s">
        <v>400</v>
      </c>
      <c r="I75" s="37" t="s">
        <v>803</v>
      </c>
      <c r="J75" s="102" t="s">
        <v>1834</v>
      </c>
      <c r="K75" s="102"/>
      <c r="L75" s="84" t="s">
        <v>147</v>
      </c>
      <c r="M75" s="58" t="s">
        <v>2169</v>
      </c>
      <c r="N75" s="102" t="s">
        <v>2136</v>
      </c>
      <c r="O75" s="38" t="s">
        <v>516</v>
      </c>
      <c r="P75" s="102" t="s">
        <v>315</v>
      </c>
      <c r="Q75" s="38" t="s">
        <v>516</v>
      </c>
      <c r="R75" s="102" t="s">
        <v>1395</v>
      </c>
      <c r="S75" s="38" t="s">
        <v>44</v>
      </c>
      <c r="T75" s="102" t="s">
        <v>333</v>
      </c>
      <c r="U75" s="38" t="s">
        <v>516</v>
      </c>
      <c r="V75" s="102" t="s">
        <v>334</v>
      </c>
      <c r="W75" s="38" t="s">
        <v>516</v>
      </c>
      <c r="X75" s="102" t="s">
        <v>318</v>
      </c>
      <c r="Y75" s="102" t="s">
        <v>1397</v>
      </c>
      <c r="Z75" s="32">
        <v>30</v>
      </c>
      <c r="AA75" s="102" t="s">
        <v>348</v>
      </c>
      <c r="AB75" s="102" t="s">
        <v>341</v>
      </c>
    </row>
    <row r="76" spans="1:28" s="25" customFormat="1" ht="409.5" hidden="1" x14ac:dyDescent="0.25">
      <c r="A76" s="14">
        <f t="shared" si="1"/>
        <v>75</v>
      </c>
      <c r="B76" s="102" t="s">
        <v>1835</v>
      </c>
      <c r="C76" s="32" t="s">
        <v>16</v>
      </c>
      <c r="D76" s="32" t="s">
        <v>2123</v>
      </c>
      <c r="E76" s="32" t="s">
        <v>1551</v>
      </c>
      <c r="F76" s="102" t="s">
        <v>313</v>
      </c>
      <c r="G76" s="107" t="s">
        <v>1448</v>
      </c>
      <c r="H76" s="35" t="s">
        <v>400</v>
      </c>
      <c r="I76" s="37" t="s">
        <v>803</v>
      </c>
      <c r="J76" s="102" t="s">
        <v>1836</v>
      </c>
      <c r="K76" s="102"/>
      <c r="L76" s="84" t="s">
        <v>147</v>
      </c>
      <c r="M76" s="58" t="s">
        <v>2169</v>
      </c>
      <c r="N76" s="102" t="s">
        <v>2136</v>
      </c>
      <c r="O76" s="38" t="s">
        <v>516</v>
      </c>
      <c r="P76" s="102" t="s">
        <v>315</v>
      </c>
      <c r="Q76" s="38" t="s">
        <v>516</v>
      </c>
      <c r="R76" s="102" t="s">
        <v>335</v>
      </c>
      <c r="S76" s="102" t="s">
        <v>44</v>
      </c>
      <c r="T76" s="102" t="s">
        <v>336</v>
      </c>
      <c r="U76" s="38" t="s">
        <v>516</v>
      </c>
      <c r="V76" s="102" t="s">
        <v>337</v>
      </c>
      <c r="W76" s="38" t="s">
        <v>516</v>
      </c>
      <c r="X76" s="102" t="s">
        <v>318</v>
      </c>
      <c r="Y76" s="102" t="s">
        <v>1397</v>
      </c>
      <c r="Z76" s="32">
        <v>30</v>
      </c>
      <c r="AA76" s="102" t="s">
        <v>342</v>
      </c>
      <c r="AB76" s="102" t="s">
        <v>341</v>
      </c>
    </row>
    <row r="77" spans="1:28" s="25" customFormat="1" ht="409.5" hidden="1" x14ac:dyDescent="0.25">
      <c r="A77" s="14">
        <f t="shared" si="1"/>
        <v>76</v>
      </c>
      <c r="B77" s="102" t="s">
        <v>2578</v>
      </c>
      <c r="C77" s="32" t="s">
        <v>16</v>
      </c>
      <c r="D77" s="32" t="s">
        <v>2123</v>
      </c>
      <c r="E77" s="32" t="s">
        <v>1552</v>
      </c>
      <c r="F77" s="102" t="s">
        <v>314</v>
      </c>
      <c r="G77" s="107" t="s">
        <v>1460</v>
      </c>
      <c r="H77" s="35" t="s">
        <v>400</v>
      </c>
      <c r="I77" s="37" t="s">
        <v>803</v>
      </c>
      <c r="J77" s="102" t="s">
        <v>1829</v>
      </c>
      <c r="K77" s="35"/>
      <c r="L77" s="84" t="s">
        <v>147</v>
      </c>
      <c r="M77" s="58" t="s">
        <v>2169</v>
      </c>
      <c r="N77" s="102" t="s">
        <v>2136</v>
      </c>
      <c r="O77" s="38" t="s">
        <v>516</v>
      </c>
      <c r="P77" s="102" t="s">
        <v>315</v>
      </c>
      <c r="Q77" s="102" t="s">
        <v>44</v>
      </c>
      <c r="R77" s="102" t="s">
        <v>338</v>
      </c>
      <c r="S77" s="102" t="s">
        <v>44</v>
      </c>
      <c r="T77" s="102" t="s">
        <v>339</v>
      </c>
      <c r="U77" s="38" t="s">
        <v>516</v>
      </c>
      <c r="V77" s="102" t="s">
        <v>340</v>
      </c>
      <c r="W77" s="38" t="s">
        <v>516</v>
      </c>
      <c r="X77" s="102" t="s">
        <v>318</v>
      </c>
      <c r="Y77" s="102" t="s">
        <v>1397</v>
      </c>
      <c r="Z77" s="32">
        <v>30</v>
      </c>
      <c r="AA77" s="102" t="s">
        <v>349</v>
      </c>
      <c r="AB77" s="102" t="s">
        <v>341</v>
      </c>
    </row>
    <row r="78" spans="1:28" s="25" customFormat="1" ht="409.5" hidden="1" x14ac:dyDescent="0.25">
      <c r="A78" s="14">
        <f t="shared" si="1"/>
        <v>77</v>
      </c>
      <c r="B78" s="102" t="s">
        <v>2579</v>
      </c>
      <c r="C78" s="32" t="s">
        <v>16</v>
      </c>
      <c r="D78" s="32" t="s">
        <v>2123</v>
      </c>
      <c r="E78" s="32" t="s">
        <v>1550</v>
      </c>
      <c r="F78" s="102" t="s">
        <v>350</v>
      </c>
      <c r="G78" s="107" t="s">
        <v>1461</v>
      </c>
      <c r="H78" s="35" t="s">
        <v>400</v>
      </c>
      <c r="I78" s="37" t="s">
        <v>803</v>
      </c>
      <c r="J78" s="102" t="s">
        <v>1837</v>
      </c>
      <c r="K78" s="35"/>
      <c r="L78" s="84" t="s">
        <v>147</v>
      </c>
      <c r="M78" s="58" t="s">
        <v>2169</v>
      </c>
      <c r="N78" s="102" t="s">
        <v>2136</v>
      </c>
      <c r="O78" s="38" t="s">
        <v>516</v>
      </c>
      <c r="P78" s="102" t="s">
        <v>315</v>
      </c>
      <c r="Q78" s="38" t="s">
        <v>516</v>
      </c>
      <c r="R78" s="102" t="s">
        <v>1396</v>
      </c>
      <c r="S78" s="38" t="s">
        <v>516</v>
      </c>
      <c r="T78" s="102" t="s">
        <v>356</v>
      </c>
      <c r="U78" s="38" t="s">
        <v>516</v>
      </c>
      <c r="V78" s="102" t="s">
        <v>357</v>
      </c>
      <c r="W78" s="38" t="s">
        <v>516</v>
      </c>
      <c r="X78" s="102" t="s">
        <v>318</v>
      </c>
      <c r="Y78" s="102" t="s">
        <v>1397</v>
      </c>
      <c r="Z78" s="32">
        <v>30</v>
      </c>
      <c r="AA78" s="102" t="s">
        <v>373</v>
      </c>
      <c r="AB78" s="102" t="s">
        <v>341</v>
      </c>
    </row>
    <row r="79" spans="1:28" s="25" customFormat="1" ht="409.5" hidden="1" x14ac:dyDescent="0.25">
      <c r="A79" s="14">
        <f t="shared" si="1"/>
        <v>78</v>
      </c>
      <c r="B79" s="37" t="s">
        <v>2580</v>
      </c>
      <c r="C79" s="32" t="s">
        <v>16</v>
      </c>
      <c r="D79" s="32" t="s">
        <v>2123</v>
      </c>
      <c r="E79" s="32" t="s">
        <v>1553</v>
      </c>
      <c r="F79" s="37" t="s">
        <v>351</v>
      </c>
      <c r="G79" s="108" t="s">
        <v>1462</v>
      </c>
      <c r="H79" s="35" t="s">
        <v>400</v>
      </c>
      <c r="I79" s="37" t="s">
        <v>803</v>
      </c>
      <c r="J79" s="102" t="s">
        <v>1838</v>
      </c>
      <c r="K79" s="35"/>
      <c r="L79" s="84" t="s">
        <v>147</v>
      </c>
      <c r="M79" s="35" t="s">
        <v>1730</v>
      </c>
      <c r="N79" s="102" t="s">
        <v>2136</v>
      </c>
      <c r="O79" s="102" t="s">
        <v>516</v>
      </c>
      <c r="P79" s="102" t="s">
        <v>315</v>
      </c>
      <c r="Q79" s="38" t="s">
        <v>516</v>
      </c>
      <c r="R79" s="102" t="s">
        <v>358</v>
      </c>
      <c r="S79" s="38" t="s">
        <v>516</v>
      </c>
      <c r="T79" s="102" t="s">
        <v>359</v>
      </c>
      <c r="U79" s="38" t="s">
        <v>516</v>
      </c>
      <c r="V79" s="102" t="s">
        <v>360</v>
      </c>
      <c r="W79" s="38" t="s">
        <v>516</v>
      </c>
      <c r="X79" s="102" t="s">
        <v>318</v>
      </c>
      <c r="Y79" s="102" t="s">
        <v>1397</v>
      </c>
      <c r="Z79" s="32">
        <v>30</v>
      </c>
      <c r="AA79" s="37" t="s">
        <v>374</v>
      </c>
      <c r="AB79" s="37" t="s">
        <v>341</v>
      </c>
    </row>
    <row r="80" spans="1:28" s="25" customFormat="1" ht="409.5" hidden="1" x14ac:dyDescent="0.25">
      <c r="A80" s="14">
        <f t="shared" si="1"/>
        <v>79</v>
      </c>
      <c r="B80" s="102" t="s">
        <v>2581</v>
      </c>
      <c r="C80" s="32" t="s">
        <v>16</v>
      </c>
      <c r="D80" s="32" t="s">
        <v>2123</v>
      </c>
      <c r="E80" s="32" t="s">
        <v>1550</v>
      </c>
      <c r="F80" s="102" t="s">
        <v>354</v>
      </c>
      <c r="G80" s="107" t="s">
        <v>1465</v>
      </c>
      <c r="H80" s="35" t="s">
        <v>400</v>
      </c>
      <c r="I80" s="37" t="s">
        <v>803</v>
      </c>
      <c r="J80" s="102" t="s">
        <v>1841</v>
      </c>
      <c r="K80" s="35"/>
      <c r="L80" s="84" t="s">
        <v>147</v>
      </c>
      <c r="M80" s="109" t="s">
        <v>1730</v>
      </c>
      <c r="N80" s="102" t="s">
        <v>2136</v>
      </c>
      <c r="O80" s="102" t="s">
        <v>516</v>
      </c>
      <c r="P80" s="102" t="s">
        <v>315</v>
      </c>
      <c r="Q80" s="38" t="s">
        <v>516</v>
      </c>
      <c r="R80" s="102" t="s">
        <v>367</v>
      </c>
      <c r="S80" s="38" t="s">
        <v>516</v>
      </c>
      <c r="T80" s="102" t="s">
        <v>368</v>
      </c>
      <c r="U80" s="38" t="s">
        <v>516</v>
      </c>
      <c r="V80" s="102" t="s">
        <v>369</v>
      </c>
      <c r="W80" s="38" t="s">
        <v>516</v>
      </c>
      <c r="X80" s="102" t="s">
        <v>318</v>
      </c>
      <c r="Y80" s="102" t="s">
        <v>1397</v>
      </c>
      <c r="Z80" s="32">
        <v>30</v>
      </c>
      <c r="AA80" s="102" t="s">
        <v>375</v>
      </c>
      <c r="AB80" s="102" t="s">
        <v>341</v>
      </c>
    </row>
    <row r="81" spans="1:28" s="25" customFormat="1" ht="409.5" hidden="1" x14ac:dyDescent="0.25">
      <c r="A81" s="14">
        <f t="shared" si="1"/>
        <v>80</v>
      </c>
      <c r="B81" s="69" t="s">
        <v>1842</v>
      </c>
      <c r="C81" s="32" t="s">
        <v>16</v>
      </c>
      <c r="D81" s="32" t="s">
        <v>2123</v>
      </c>
      <c r="E81" s="32" t="s">
        <v>1550</v>
      </c>
      <c r="F81" s="102" t="s">
        <v>355</v>
      </c>
      <c r="G81" s="107" t="s">
        <v>1444</v>
      </c>
      <c r="H81" s="35" t="s">
        <v>400</v>
      </c>
      <c r="I81" s="37" t="s">
        <v>803</v>
      </c>
      <c r="J81" s="102" t="s">
        <v>1843</v>
      </c>
      <c r="K81" s="35"/>
      <c r="L81" s="84" t="s">
        <v>147</v>
      </c>
      <c r="M81" s="35" t="s">
        <v>1730</v>
      </c>
      <c r="N81" s="102" t="s">
        <v>2136</v>
      </c>
      <c r="O81" s="102" t="s">
        <v>516</v>
      </c>
      <c r="P81" s="102" t="s">
        <v>315</v>
      </c>
      <c r="Q81" s="38" t="s">
        <v>516</v>
      </c>
      <c r="R81" s="102" t="s">
        <v>370</v>
      </c>
      <c r="S81" s="38" t="s">
        <v>516</v>
      </c>
      <c r="T81" s="102" t="s">
        <v>371</v>
      </c>
      <c r="U81" s="38" t="s">
        <v>516</v>
      </c>
      <c r="V81" s="102" t="s">
        <v>372</v>
      </c>
      <c r="W81" s="38" t="s">
        <v>516</v>
      </c>
      <c r="X81" s="102" t="s">
        <v>318</v>
      </c>
      <c r="Y81" s="102" t="s">
        <v>1397</v>
      </c>
      <c r="Z81" s="32">
        <v>30</v>
      </c>
      <c r="AA81" s="102" t="s">
        <v>375</v>
      </c>
      <c r="AB81" s="102" t="s">
        <v>341</v>
      </c>
    </row>
    <row r="82" spans="1:28" s="25" customFormat="1" ht="409.5" hidden="1" x14ac:dyDescent="0.25">
      <c r="A82" s="14">
        <f t="shared" si="1"/>
        <v>81</v>
      </c>
      <c r="B82" s="102" t="s">
        <v>2582</v>
      </c>
      <c r="C82" s="32" t="s">
        <v>16</v>
      </c>
      <c r="D82" s="32" t="s">
        <v>2123</v>
      </c>
      <c r="E82" s="32" t="s">
        <v>1550</v>
      </c>
      <c r="F82" s="102" t="s">
        <v>376</v>
      </c>
      <c r="G82" s="107" t="s">
        <v>1466</v>
      </c>
      <c r="H82" s="35" t="s">
        <v>400</v>
      </c>
      <c r="I82" s="37" t="s">
        <v>803</v>
      </c>
      <c r="J82" s="102" t="s">
        <v>1844</v>
      </c>
      <c r="K82" s="35"/>
      <c r="L82" s="84" t="s">
        <v>147</v>
      </c>
      <c r="M82" s="32" t="s">
        <v>2292</v>
      </c>
      <c r="N82" s="102" t="s">
        <v>2136</v>
      </c>
      <c r="O82" s="38" t="s">
        <v>516</v>
      </c>
      <c r="P82" s="102" t="s">
        <v>381</v>
      </c>
      <c r="Q82" s="38" t="s">
        <v>516</v>
      </c>
      <c r="R82" s="102" t="s">
        <v>382</v>
      </c>
      <c r="S82" s="38" t="s">
        <v>516</v>
      </c>
      <c r="T82" s="102" t="s">
        <v>383</v>
      </c>
      <c r="U82" s="38" t="s">
        <v>516</v>
      </c>
      <c r="V82" s="102" t="s">
        <v>384</v>
      </c>
      <c r="W82" s="38" t="s">
        <v>516</v>
      </c>
      <c r="X82" s="102" t="s">
        <v>318</v>
      </c>
      <c r="Y82" s="102" t="s">
        <v>1397</v>
      </c>
      <c r="Z82" s="32">
        <v>30</v>
      </c>
      <c r="AA82" s="102" t="s">
        <v>397</v>
      </c>
      <c r="AB82" s="102" t="s">
        <v>341</v>
      </c>
    </row>
    <row r="83" spans="1:28" s="25" customFormat="1" ht="409.5" hidden="1" x14ac:dyDescent="0.25">
      <c r="A83" s="14">
        <f t="shared" si="1"/>
        <v>82</v>
      </c>
      <c r="B83" s="102" t="s">
        <v>2583</v>
      </c>
      <c r="C83" s="32" t="s">
        <v>16</v>
      </c>
      <c r="D83" s="32" t="s">
        <v>2123</v>
      </c>
      <c r="E83" s="32" t="s">
        <v>1550</v>
      </c>
      <c r="F83" s="102" t="s">
        <v>377</v>
      </c>
      <c r="G83" s="107" t="s">
        <v>1467</v>
      </c>
      <c r="H83" s="35" t="s">
        <v>400</v>
      </c>
      <c r="I83" s="37" t="s">
        <v>803</v>
      </c>
      <c r="J83" s="102" t="s">
        <v>1845</v>
      </c>
      <c r="K83" s="35"/>
      <c r="L83" s="84" t="s">
        <v>147</v>
      </c>
      <c r="M83" s="35" t="s">
        <v>1730</v>
      </c>
      <c r="N83" s="102" t="s">
        <v>2136</v>
      </c>
      <c r="O83" s="38" t="s">
        <v>516</v>
      </c>
      <c r="P83" s="102" t="s">
        <v>381</v>
      </c>
      <c r="Q83" s="38" t="s">
        <v>516</v>
      </c>
      <c r="R83" s="102" t="s">
        <v>385</v>
      </c>
      <c r="S83" s="38" t="s">
        <v>516</v>
      </c>
      <c r="T83" s="102" t="s">
        <v>386</v>
      </c>
      <c r="U83" s="38" t="s">
        <v>516</v>
      </c>
      <c r="V83" s="102" t="s">
        <v>387</v>
      </c>
      <c r="W83" s="38" t="s">
        <v>516</v>
      </c>
      <c r="X83" s="102" t="s">
        <v>318</v>
      </c>
      <c r="Y83" s="102" t="s">
        <v>1397</v>
      </c>
      <c r="Z83" s="32">
        <v>30</v>
      </c>
      <c r="AA83" s="102" t="s">
        <v>398</v>
      </c>
      <c r="AB83" s="102" t="s">
        <v>341</v>
      </c>
    </row>
    <row r="84" spans="1:28" s="25" customFormat="1" ht="409.5" hidden="1" x14ac:dyDescent="0.25">
      <c r="A84" s="14">
        <f t="shared" si="1"/>
        <v>83</v>
      </c>
      <c r="B84" s="69" t="s">
        <v>2584</v>
      </c>
      <c r="C84" s="32" t="s">
        <v>16</v>
      </c>
      <c r="D84" s="32" t="s">
        <v>2123</v>
      </c>
      <c r="E84" s="32" t="s">
        <v>1550</v>
      </c>
      <c r="F84" s="102" t="s">
        <v>378</v>
      </c>
      <c r="G84" s="107" t="s">
        <v>1433</v>
      </c>
      <c r="H84" s="35" t="s">
        <v>400</v>
      </c>
      <c r="I84" s="37" t="s">
        <v>803</v>
      </c>
      <c r="J84" s="102" t="s">
        <v>1846</v>
      </c>
      <c r="K84" s="35"/>
      <c r="L84" s="84" t="s">
        <v>147</v>
      </c>
      <c r="M84" s="35" t="s">
        <v>1730</v>
      </c>
      <c r="N84" s="102" t="s">
        <v>2136</v>
      </c>
      <c r="O84" s="38" t="s">
        <v>516</v>
      </c>
      <c r="P84" s="102" t="s">
        <v>315</v>
      </c>
      <c r="Q84" s="38" t="s">
        <v>516</v>
      </c>
      <c r="R84" s="102" t="s">
        <v>388</v>
      </c>
      <c r="S84" s="38" t="s">
        <v>516</v>
      </c>
      <c r="T84" s="102" t="s">
        <v>389</v>
      </c>
      <c r="U84" s="38" t="s">
        <v>516</v>
      </c>
      <c r="V84" s="102" t="s">
        <v>390</v>
      </c>
      <c r="W84" s="38" t="s">
        <v>516</v>
      </c>
      <c r="X84" s="102" t="s">
        <v>318</v>
      </c>
      <c r="Y84" s="102" t="s">
        <v>1397</v>
      </c>
      <c r="Z84" s="32">
        <v>40</v>
      </c>
      <c r="AA84" s="102" t="s">
        <v>395</v>
      </c>
      <c r="AB84" s="102" t="s">
        <v>341</v>
      </c>
    </row>
    <row r="85" spans="1:28" s="25" customFormat="1" ht="409.5" hidden="1" x14ac:dyDescent="0.25">
      <c r="A85" s="14">
        <f t="shared" si="1"/>
        <v>84</v>
      </c>
      <c r="B85" s="102" t="s">
        <v>2585</v>
      </c>
      <c r="C85" s="32" t="s">
        <v>16</v>
      </c>
      <c r="D85" s="32" t="s">
        <v>2123</v>
      </c>
      <c r="E85" s="32" t="s">
        <v>1550</v>
      </c>
      <c r="F85" s="102" t="s">
        <v>379</v>
      </c>
      <c r="G85" s="107" t="s">
        <v>1464</v>
      </c>
      <c r="H85" s="35" t="s">
        <v>400</v>
      </c>
      <c r="I85" s="37" t="s">
        <v>803</v>
      </c>
      <c r="J85" s="102" t="s">
        <v>1847</v>
      </c>
      <c r="K85" s="35"/>
      <c r="L85" s="84" t="s">
        <v>147</v>
      </c>
      <c r="M85" s="35" t="s">
        <v>1730</v>
      </c>
      <c r="N85" s="102" t="s">
        <v>2136</v>
      </c>
      <c r="O85" s="38" t="s">
        <v>516</v>
      </c>
      <c r="P85" s="102" t="s">
        <v>315</v>
      </c>
      <c r="Q85" s="38" t="s">
        <v>516</v>
      </c>
      <c r="R85" s="102" t="s">
        <v>391</v>
      </c>
      <c r="S85" s="38" t="s">
        <v>516</v>
      </c>
      <c r="T85" s="102" t="s">
        <v>392</v>
      </c>
      <c r="U85" s="38" t="s">
        <v>516</v>
      </c>
      <c r="V85" s="102" t="s">
        <v>393</v>
      </c>
      <c r="W85" s="38" t="s">
        <v>516</v>
      </c>
      <c r="X85" s="102" t="s">
        <v>318</v>
      </c>
      <c r="Y85" s="102" t="s">
        <v>1397</v>
      </c>
      <c r="Z85" s="32">
        <v>30</v>
      </c>
      <c r="AA85" s="102" t="s">
        <v>399</v>
      </c>
      <c r="AB85" s="102" t="s">
        <v>341</v>
      </c>
    </row>
    <row r="86" spans="1:28" s="25" customFormat="1" ht="222.75" hidden="1" customHeight="1" x14ac:dyDescent="0.25">
      <c r="A86" s="14">
        <f t="shared" si="1"/>
        <v>85</v>
      </c>
      <c r="B86" s="99" t="s">
        <v>1848</v>
      </c>
      <c r="C86" s="32" t="s">
        <v>2118</v>
      </c>
      <c r="D86" s="32" t="s">
        <v>2123</v>
      </c>
      <c r="E86" s="32" t="s">
        <v>1554</v>
      </c>
      <c r="F86" s="99" t="s">
        <v>380</v>
      </c>
      <c r="G86" s="96" t="s">
        <v>1468</v>
      </c>
      <c r="H86" s="32" t="s">
        <v>1555</v>
      </c>
      <c r="I86" s="37" t="s">
        <v>803</v>
      </c>
      <c r="J86" s="37" t="s">
        <v>1849</v>
      </c>
      <c r="K86" s="37"/>
      <c r="L86" s="35" t="s">
        <v>405</v>
      </c>
      <c r="M86" s="32" t="s">
        <v>2292</v>
      </c>
      <c r="N86" s="99" t="s">
        <v>988</v>
      </c>
      <c r="O86" s="38" t="s">
        <v>516</v>
      </c>
      <c r="P86" s="37" t="s">
        <v>2936</v>
      </c>
      <c r="Q86" s="110" t="s">
        <v>44</v>
      </c>
      <c r="R86" s="110" t="s">
        <v>44</v>
      </c>
      <c r="S86" s="110" t="s">
        <v>44</v>
      </c>
      <c r="T86" s="110" t="s">
        <v>44</v>
      </c>
      <c r="U86" s="110" t="s">
        <v>44</v>
      </c>
      <c r="V86" s="110" t="s">
        <v>44</v>
      </c>
      <c r="W86" s="110" t="s">
        <v>44</v>
      </c>
      <c r="X86" s="110" t="s">
        <v>44</v>
      </c>
      <c r="Y86" s="99" t="s">
        <v>2937</v>
      </c>
      <c r="Z86" s="32">
        <v>40</v>
      </c>
      <c r="AA86" s="37" t="s">
        <v>396</v>
      </c>
      <c r="AB86" s="37" t="s">
        <v>394</v>
      </c>
    </row>
    <row r="87" spans="1:28" s="25" customFormat="1" ht="121.5" hidden="1" customHeight="1" x14ac:dyDescent="0.25">
      <c r="A87" s="14">
        <f t="shared" si="1"/>
        <v>86</v>
      </c>
      <c r="B87" s="33" t="s">
        <v>2868</v>
      </c>
      <c r="C87" s="40" t="s">
        <v>2371</v>
      </c>
      <c r="D87" s="89" t="s">
        <v>1856</v>
      </c>
      <c r="E87" s="35" t="s">
        <v>1557</v>
      </c>
      <c r="F87" s="33" t="s">
        <v>2885</v>
      </c>
      <c r="G87" s="111" t="s">
        <v>2891</v>
      </c>
      <c r="H87" s="35" t="s">
        <v>2892</v>
      </c>
      <c r="I87" s="37" t="s">
        <v>803</v>
      </c>
      <c r="J87" s="112" t="s">
        <v>1850</v>
      </c>
      <c r="K87" s="112"/>
      <c r="L87" s="98" t="s">
        <v>160</v>
      </c>
      <c r="M87" s="58" t="s">
        <v>2169</v>
      </c>
      <c r="N87" s="35" t="s">
        <v>2872</v>
      </c>
      <c r="O87" s="113" t="s">
        <v>516</v>
      </c>
      <c r="P87" s="113" t="s">
        <v>408</v>
      </c>
      <c r="Q87" s="104" t="s">
        <v>44</v>
      </c>
      <c r="R87" s="113" t="s">
        <v>409</v>
      </c>
      <c r="S87" s="104" t="s">
        <v>44</v>
      </c>
      <c r="T87" s="113" t="s">
        <v>409</v>
      </c>
      <c r="U87" s="104" t="s">
        <v>44</v>
      </c>
      <c r="V87" s="113" t="s">
        <v>409</v>
      </c>
      <c r="W87" s="104" t="s">
        <v>44</v>
      </c>
      <c r="X87" s="113" t="s">
        <v>410</v>
      </c>
      <c r="Y87" s="113" t="s">
        <v>411</v>
      </c>
      <c r="Z87" s="32">
        <v>53</v>
      </c>
      <c r="AA87" s="114"/>
      <c r="AB87" s="35" t="s">
        <v>2895</v>
      </c>
    </row>
    <row r="88" spans="1:28" s="25" customFormat="1" ht="121.5" hidden="1" customHeight="1" x14ac:dyDescent="0.25">
      <c r="A88" s="14">
        <f t="shared" si="1"/>
        <v>87</v>
      </c>
      <c r="B88" s="33" t="s">
        <v>2630</v>
      </c>
      <c r="C88" s="32" t="s">
        <v>2371</v>
      </c>
      <c r="D88" s="89" t="s">
        <v>1856</v>
      </c>
      <c r="E88" s="35" t="s">
        <v>1559</v>
      </c>
      <c r="F88" s="115" t="s">
        <v>2948</v>
      </c>
      <c r="G88" s="111" t="s">
        <v>2894</v>
      </c>
      <c r="H88" s="35" t="s">
        <v>2893</v>
      </c>
      <c r="I88" s="37" t="s">
        <v>803</v>
      </c>
      <c r="J88" s="112" t="s">
        <v>1851</v>
      </c>
      <c r="K88" s="112"/>
      <c r="L88" s="98" t="s">
        <v>160</v>
      </c>
      <c r="M88" s="58" t="s">
        <v>2169</v>
      </c>
      <c r="N88" s="35" t="s">
        <v>2872</v>
      </c>
      <c r="O88" s="113" t="s">
        <v>516</v>
      </c>
      <c r="P88" s="113" t="s">
        <v>412</v>
      </c>
      <c r="Q88" s="113" t="s">
        <v>516</v>
      </c>
      <c r="R88" s="113" t="s">
        <v>413</v>
      </c>
      <c r="S88" s="113" t="s">
        <v>516</v>
      </c>
      <c r="T88" s="113" t="s">
        <v>412</v>
      </c>
      <c r="U88" s="113" t="s">
        <v>516</v>
      </c>
      <c r="V88" s="113" t="s">
        <v>414</v>
      </c>
      <c r="W88" s="113" t="s">
        <v>44</v>
      </c>
      <c r="X88" s="113" t="s">
        <v>415</v>
      </c>
      <c r="Y88" s="113" t="s">
        <v>416</v>
      </c>
      <c r="Z88" s="32">
        <v>30</v>
      </c>
      <c r="AA88" s="113" t="s">
        <v>426</v>
      </c>
      <c r="AB88" s="35" t="s">
        <v>2896</v>
      </c>
    </row>
    <row r="89" spans="1:28" s="25" customFormat="1" ht="101.25" hidden="1" x14ac:dyDescent="0.25">
      <c r="A89" s="14">
        <f t="shared" si="1"/>
        <v>88</v>
      </c>
      <c r="B89" s="33" t="s">
        <v>2883</v>
      </c>
      <c r="C89" s="32" t="s">
        <v>16</v>
      </c>
      <c r="D89" s="89" t="s">
        <v>1856</v>
      </c>
      <c r="E89" s="35" t="s">
        <v>2869</v>
      </c>
      <c r="F89" s="33" t="s">
        <v>401</v>
      </c>
      <c r="G89" s="111" t="s">
        <v>2870</v>
      </c>
      <c r="H89" s="35" t="s">
        <v>400</v>
      </c>
      <c r="I89" s="37" t="s">
        <v>803</v>
      </c>
      <c r="J89" s="112" t="s">
        <v>1852</v>
      </c>
      <c r="K89" s="35"/>
      <c r="L89" s="84" t="s">
        <v>147</v>
      </c>
      <c r="M89" s="58" t="s">
        <v>2169</v>
      </c>
      <c r="N89" s="35" t="s">
        <v>2873</v>
      </c>
      <c r="O89" s="113" t="s">
        <v>516</v>
      </c>
      <c r="P89" s="113" t="s">
        <v>417</v>
      </c>
      <c r="Q89" s="104" t="s">
        <v>44</v>
      </c>
      <c r="R89" s="113" t="s">
        <v>409</v>
      </c>
      <c r="S89" s="104" t="s">
        <v>44</v>
      </c>
      <c r="T89" s="113" t="s">
        <v>409</v>
      </c>
      <c r="U89" s="104" t="s">
        <v>44</v>
      </c>
      <c r="V89" s="113" t="s">
        <v>409</v>
      </c>
      <c r="W89" s="104" t="s">
        <v>44</v>
      </c>
      <c r="X89" s="113" t="s">
        <v>409</v>
      </c>
      <c r="Y89" s="113" t="s">
        <v>418</v>
      </c>
      <c r="Z89" s="32">
        <v>40</v>
      </c>
      <c r="AA89" s="113" t="s">
        <v>427</v>
      </c>
      <c r="AB89" s="32"/>
    </row>
    <row r="90" spans="1:28" s="25" customFormat="1" ht="101.25" hidden="1" x14ac:dyDescent="0.25">
      <c r="A90" s="14">
        <f t="shared" si="1"/>
        <v>89</v>
      </c>
      <c r="B90" s="33" t="s">
        <v>2884</v>
      </c>
      <c r="C90" s="32" t="s">
        <v>16</v>
      </c>
      <c r="D90" s="89" t="s">
        <v>1856</v>
      </c>
      <c r="E90" s="35" t="s">
        <v>1856</v>
      </c>
      <c r="F90" s="115" t="s">
        <v>402</v>
      </c>
      <c r="G90" s="111" t="s">
        <v>2871</v>
      </c>
      <c r="H90" s="35" t="s">
        <v>400</v>
      </c>
      <c r="I90" s="37" t="s">
        <v>803</v>
      </c>
      <c r="J90" s="112" t="s">
        <v>1853</v>
      </c>
      <c r="K90" s="35"/>
      <c r="L90" s="84" t="s">
        <v>147</v>
      </c>
      <c r="M90" s="58" t="s">
        <v>2169</v>
      </c>
      <c r="N90" s="35" t="s">
        <v>2873</v>
      </c>
      <c r="O90" s="113" t="s">
        <v>516</v>
      </c>
      <c r="P90" s="113" t="s">
        <v>417</v>
      </c>
      <c r="Q90" s="104" t="s">
        <v>44</v>
      </c>
      <c r="R90" s="113" t="s">
        <v>409</v>
      </c>
      <c r="S90" s="104" t="s">
        <v>44</v>
      </c>
      <c r="T90" s="113" t="s">
        <v>409</v>
      </c>
      <c r="U90" s="104" t="s">
        <v>44</v>
      </c>
      <c r="V90" s="113" t="s">
        <v>409</v>
      </c>
      <c r="W90" s="104" t="s">
        <v>44</v>
      </c>
      <c r="X90" s="113" t="s">
        <v>409</v>
      </c>
      <c r="Y90" s="113" t="s">
        <v>418</v>
      </c>
      <c r="Z90" s="32">
        <v>40</v>
      </c>
      <c r="AA90" s="113" t="s">
        <v>428</v>
      </c>
      <c r="AB90" s="32"/>
    </row>
    <row r="91" spans="1:28" s="25" customFormat="1" ht="121.5" hidden="1" customHeight="1" x14ac:dyDescent="0.25">
      <c r="A91" s="14">
        <f t="shared" si="1"/>
        <v>90</v>
      </c>
      <c r="B91" s="33" t="s">
        <v>2874</v>
      </c>
      <c r="C91" s="32" t="s">
        <v>2371</v>
      </c>
      <c r="D91" s="89" t="s">
        <v>1856</v>
      </c>
      <c r="E91" s="34" t="s">
        <v>2875</v>
      </c>
      <c r="F91" s="116" t="s">
        <v>2886</v>
      </c>
      <c r="G91" s="117" t="s">
        <v>2887</v>
      </c>
      <c r="H91" s="35" t="s">
        <v>2876</v>
      </c>
      <c r="I91" s="37" t="s">
        <v>803</v>
      </c>
      <c r="J91" s="35" t="s">
        <v>1854</v>
      </c>
      <c r="K91" s="32" t="s">
        <v>2877</v>
      </c>
      <c r="L91" s="35" t="s">
        <v>405</v>
      </c>
      <c r="M91" s="35" t="s">
        <v>1730</v>
      </c>
      <c r="N91" s="35" t="s">
        <v>2872</v>
      </c>
      <c r="O91" s="35" t="s">
        <v>516</v>
      </c>
      <c r="P91" s="118" t="s">
        <v>2878</v>
      </c>
      <c r="Q91" s="118" t="s">
        <v>516</v>
      </c>
      <c r="R91" s="118" t="s">
        <v>410</v>
      </c>
      <c r="S91" s="39" t="s">
        <v>516</v>
      </c>
      <c r="T91" s="39" t="s">
        <v>410</v>
      </c>
      <c r="U91" s="39" t="s">
        <v>516</v>
      </c>
      <c r="V91" s="39" t="s">
        <v>2879</v>
      </c>
      <c r="W91" s="35" t="s">
        <v>516</v>
      </c>
      <c r="X91" s="35" t="s">
        <v>2879</v>
      </c>
      <c r="Y91" s="34" t="s">
        <v>2880</v>
      </c>
      <c r="Z91" s="40">
        <v>35</v>
      </c>
      <c r="AA91" s="40" t="s">
        <v>2881</v>
      </c>
      <c r="AB91" s="32" t="s">
        <v>2889</v>
      </c>
    </row>
    <row r="92" spans="1:28" s="25" customFormat="1" ht="121.5" hidden="1" x14ac:dyDescent="0.25">
      <c r="A92" s="14">
        <f t="shared" si="1"/>
        <v>91</v>
      </c>
      <c r="B92" s="32" t="s">
        <v>2882</v>
      </c>
      <c r="C92" s="32" t="s">
        <v>16</v>
      </c>
      <c r="D92" s="89" t="s">
        <v>1856</v>
      </c>
      <c r="E92" s="32" t="s">
        <v>1560</v>
      </c>
      <c r="F92" s="104" t="s">
        <v>403</v>
      </c>
      <c r="G92" s="119" t="s">
        <v>1469</v>
      </c>
      <c r="H92" s="104" t="s">
        <v>404</v>
      </c>
      <c r="I92" s="37" t="s">
        <v>803</v>
      </c>
      <c r="J92" s="104" t="s">
        <v>1855</v>
      </c>
      <c r="K92" s="104"/>
      <c r="L92" s="35" t="s">
        <v>405</v>
      </c>
      <c r="M92" s="58" t="s">
        <v>2132</v>
      </c>
      <c r="N92" s="104" t="s">
        <v>406</v>
      </c>
      <c r="O92" s="104" t="s">
        <v>44</v>
      </c>
      <c r="P92" s="104" t="s">
        <v>420</v>
      </c>
      <c r="Q92" s="104" t="s">
        <v>44</v>
      </c>
      <c r="R92" s="104" t="s">
        <v>420</v>
      </c>
      <c r="S92" s="104" t="s">
        <v>44</v>
      </c>
      <c r="T92" s="104" t="s">
        <v>420</v>
      </c>
      <c r="U92" s="104" t="s">
        <v>44</v>
      </c>
      <c r="V92" s="104" t="s">
        <v>420</v>
      </c>
      <c r="W92" s="104" t="s">
        <v>44</v>
      </c>
      <c r="X92" s="104" t="s">
        <v>420</v>
      </c>
      <c r="Y92" s="110" t="s">
        <v>419</v>
      </c>
      <c r="Z92" s="32">
        <v>35</v>
      </c>
      <c r="AA92" s="104" t="s">
        <v>429</v>
      </c>
      <c r="AB92" s="32"/>
    </row>
    <row r="93" spans="1:28" s="25" customFormat="1" ht="324" hidden="1" x14ac:dyDescent="0.25">
      <c r="A93" s="14">
        <f t="shared" si="1"/>
        <v>92</v>
      </c>
      <c r="B93" s="110" t="s">
        <v>444</v>
      </c>
      <c r="C93" s="32" t="s">
        <v>16</v>
      </c>
      <c r="D93" s="32" t="s">
        <v>1563</v>
      </c>
      <c r="E93" s="32" t="s">
        <v>1562</v>
      </c>
      <c r="F93" s="110" t="s">
        <v>430</v>
      </c>
      <c r="G93" s="120" t="s">
        <v>1458</v>
      </c>
      <c r="H93" s="110" t="s">
        <v>2208</v>
      </c>
      <c r="I93" s="37" t="s">
        <v>803</v>
      </c>
      <c r="J93" s="110" t="s">
        <v>1857</v>
      </c>
      <c r="K93" s="110"/>
      <c r="L93" s="98" t="s">
        <v>160</v>
      </c>
      <c r="M93" s="35" t="s">
        <v>1730</v>
      </c>
      <c r="N93" s="110" t="s">
        <v>2155</v>
      </c>
      <c r="O93" s="110" t="s">
        <v>516</v>
      </c>
      <c r="P93" s="110" t="s">
        <v>2209</v>
      </c>
      <c r="Q93" s="110" t="s">
        <v>516</v>
      </c>
      <c r="R93" s="110" t="s">
        <v>2210</v>
      </c>
      <c r="S93" s="110" t="s">
        <v>516</v>
      </c>
      <c r="T93" s="110" t="s">
        <v>2210</v>
      </c>
      <c r="U93" s="110" t="s">
        <v>516</v>
      </c>
      <c r="V93" s="110" t="s">
        <v>2210</v>
      </c>
      <c r="W93" s="110" t="s">
        <v>44</v>
      </c>
      <c r="X93" s="110" t="s">
        <v>447</v>
      </c>
      <c r="Y93" s="110" t="s">
        <v>2155</v>
      </c>
      <c r="Z93" s="32">
        <v>200</v>
      </c>
      <c r="AA93" s="110" t="s">
        <v>449</v>
      </c>
      <c r="AB93" s="32"/>
    </row>
    <row r="94" spans="1:28" s="25" customFormat="1" ht="324" hidden="1" x14ac:dyDescent="0.25">
      <c r="A94" s="14">
        <f t="shared" si="1"/>
        <v>93</v>
      </c>
      <c r="B94" s="110" t="s">
        <v>445</v>
      </c>
      <c r="C94" s="32" t="s">
        <v>16</v>
      </c>
      <c r="D94" s="32" t="s">
        <v>1563</v>
      </c>
      <c r="E94" s="32" t="s">
        <v>1564</v>
      </c>
      <c r="F94" s="110" t="s">
        <v>431</v>
      </c>
      <c r="G94" s="120" t="s">
        <v>2153</v>
      </c>
      <c r="H94" s="110" t="s">
        <v>2208</v>
      </c>
      <c r="I94" s="37" t="s">
        <v>803</v>
      </c>
      <c r="J94" s="110" t="s">
        <v>1858</v>
      </c>
      <c r="K94" s="110"/>
      <c r="L94" s="98" t="s">
        <v>160</v>
      </c>
      <c r="M94" s="35" t="s">
        <v>1730</v>
      </c>
      <c r="N94" s="110" t="s">
        <v>2155</v>
      </c>
      <c r="O94" s="110" t="s">
        <v>516</v>
      </c>
      <c r="P94" s="110" t="s">
        <v>2210</v>
      </c>
      <c r="Q94" s="110" t="s">
        <v>516</v>
      </c>
      <c r="R94" s="110" t="s">
        <v>2210</v>
      </c>
      <c r="S94" s="110" t="s">
        <v>516</v>
      </c>
      <c r="T94" s="110" t="s">
        <v>2210</v>
      </c>
      <c r="U94" s="110" t="s">
        <v>516</v>
      </c>
      <c r="V94" s="110" t="s">
        <v>2210</v>
      </c>
      <c r="W94" s="110" t="s">
        <v>44</v>
      </c>
      <c r="X94" s="110" t="s">
        <v>447</v>
      </c>
      <c r="Y94" s="110" t="s">
        <v>2155</v>
      </c>
      <c r="Z94" s="32">
        <v>200</v>
      </c>
      <c r="AA94" s="110" t="s">
        <v>449</v>
      </c>
      <c r="AB94" s="32"/>
    </row>
    <row r="95" spans="1:28" s="25" customFormat="1" ht="344.25" hidden="1" x14ac:dyDescent="0.25">
      <c r="A95" s="14">
        <f t="shared" si="1"/>
        <v>94</v>
      </c>
      <c r="B95" s="121" t="s">
        <v>2586</v>
      </c>
      <c r="C95" s="32" t="s">
        <v>16</v>
      </c>
      <c r="D95" s="32" t="s">
        <v>1563</v>
      </c>
      <c r="E95" s="32" t="s">
        <v>1563</v>
      </c>
      <c r="F95" s="110" t="s">
        <v>432</v>
      </c>
      <c r="G95" s="120" t="s">
        <v>1470</v>
      </c>
      <c r="H95" s="35" t="s">
        <v>400</v>
      </c>
      <c r="I95" s="110" t="s">
        <v>491</v>
      </c>
      <c r="J95" s="110" t="s">
        <v>1859</v>
      </c>
      <c r="K95" s="110"/>
      <c r="L95" s="98" t="s">
        <v>160</v>
      </c>
      <c r="M95" s="32" t="s">
        <v>1730</v>
      </c>
      <c r="N95" s="110" t="s">
        <v>446</v>
      </c>
      <c r="O95" s="110" t="s">
        <v>44</v>
      </c>
      <c r="P95" s="110" t="s">
        <v>44</v>
      </c>
      <c r="Q95" s="110" t="s">
        <v>44</v>
      </c>
      <c r="R95" s="110" t="s">
        <v>44</v>
      </c>
      <c r="S95" s="110" t="s">
        <v>44</v>
      </c>
      <c r="T95" s="110" t="s">
        <v>44</v>
      </c>
      <c r="U95" s="110" t="s">
        <v>44</v>
      </c>
      <c r="V95" s="110" t="s">
        <v>44</v>
      </c>
      <c r="W95" s="110" t="s">
        <v>44</v>
      </c>
      <c r="X95" s="110" t="s">
        <v>448</v>
      </c>
      <c r="Y95" s="110" t="s">
        <v>446</v>
      </c>
      <c r="Z95" s="32">
        <v>200</v>
      </c>
      <c r="AA95" s="110" t="s">
        <v>450</v>
      </c>
      <c r="AB95" s="32"/>
    </row>
    <row r="96" spans="1:28" s="25" customFormat="1" ht="344.25" hidden="1" x14ac:dyDescent="0.25">
      <c r="A96" s="14">
        <f t="shared" si="1"/>
        <v>95</v>
      </c>
      <c r="B96" s="121" t="s">
        <v>2587</v>
      </c>
      <c r="C96" s="32" t="s">
        <v>16</v>
      </c>
      <c r="D96" s="32" t="s">
        <v>1563</v>
      </c>
      <c r="E96" s="32" t="s">
        <v>1563</v>
      </c>
      <c r="F96" s="110" t="s">
        <v>433</v>
      </c>
      <c r="G96" s="120" t="s">
        <v>1471</v>
      </c>
      <c r="H96" s="35" t="s">
        <v>400</v>
      </c>
      <c r="I96" s="110" t="s">
        <v>491</v>
      </c>
      <c r="J96" s="110" t="s">
        <v>1859</v>
      </c>
      <c r="K96" s="110"/>
      <c r="L96" s="98" t="s">
        <v>160</v>
      </c>
      <c r="M96" s="32" t="s">
        <v>1730</v>
      </c>
      <c r="N96" s="110" t="s">
        <v>446</v>
      </c>
      <c r="O96" s="110" t="s">
        <v>44</v>
      </c>
      <c r="P96" s="110" t="s">
        <v>44</v>
      </c>
      <c r="Q96" s="110" t="s">
        <v>44</v>
      </c>
      <c r="R96" s="110" t="s">
        <v>44</v>
      </c>
      <c r="S96" s="110" t="s">
        <v>44</v>
      </c>
      <c r="T96" s="110" t="s">
        <v>44</v>
      </c>
      <c r="U96" s="110" t="s">
        <v>44</v>
      </c>
      <c r="V96" s="110" t="s">
        <v>44</v>
      </c>
      <c r="W96" s="110" t="s">
        <v>44</v>
      </c>
      <c r="X96" s="110" t="s">
        <v>448</v>
      </c>
      <c r="Y96" s="110" t="s">
        <v>446</v>
      </c>
      <c r="Z96" s="32">
        <v>200</v>
      </c>
      <c r="AA96" s="110" t="s">
        <v>458</v>
      </c>
      <c r="AB96" s="32"/>
    </row>
    <row r="97" spans="1:28" s="25" customFormat="1" ht="344.25" hidden="1" x14ac:dyDescent="0.25">
      <c r="A97" s="14">
        <f t="shared" si="1"/>
        <v>96</v>
      </c>
      <c r="B97" s="121" t="s">
        <v>2588</v>
      </c>
      <c r="C97" s="32" t="s">
        <v>16</v>
      </c>
      <c r="D97" s="32" t="s">
        <v>1563</v>
      </c>
      <c r="E97" s="32" t="s">
        <v>1563</v>
      </c>
      <c r="F97" s="110" t="s">
        <v>434</v>
      </c>
      <c r="G97" s="120" t="s">
        <v>1472</v>
      </c>
      <c r="H97" s="35" t="s">
        <v>400</v>
      </c>
      <c r="I97" s="110" t="s">
        <v>491</v>
      </c>
      <c r="J97" s="110" t="s">
        <v>1859</v>
      </c>
      <c r="K97" s="110"/>
      <c r="L97" s="98" t="s">
        <v>160</v>
      </c>
      <c r="M97" s="32" t="s">
        <v>1730</v>
      </c>
      <c r="N97" s="110" t="s">
        <v>446</v>
      </c>
      <c r="O97" s="110" t="s">
        <v>44</v>
      </c>
      <c r="P97" s="110" t="s">
        <v>146</v>
      </c>
      <c r="Q97" s="110" t="s">
        <v>44</v>
      </c>
      <c r="R97" s="110" t="s">
        <v>146</v>
      </c>
      <c r="S97" s="110" t="s">
        <v>44</v>
      </c>
      <c r="T97" s="110" t="s">
        <v>146</v>
      </c>
      <c r="U97" s="110" t="s">
        <v>44</v>
      </c>
      <c r="V97" s="110" t="s">
        <v>146</v>
      </c>
      <c r="W97" s="110" t="s">
        <v>44</v>
      </c>
      <c r="X97" s="110" t="s">
        <v>448</v>
      </c>
      <c r="Y97" s="110" t="s">
        <v>446</v>
      </c>
      <c r="Z97" s="32">
        <v>200</v>
      </c>
      <c r="AA97" s="110" t="s">
        <v>456</v>
      </c>
      <c r="AB97" s="32"/>
    </row>
    <row r="98" spans="1:28" s="25" customFormat="1" ht="344.25" hidden="1" x14ac:dyDescent="0.25">
      <c r="A98" s="14">
        <f t="shared" si="1"/>
        <v>97</v>
      </c>
      <c r="B98" s="115" t="s">
        <v>2589</v>
      </c>
      <c r="C98" s="32" t="s">
        <v>16</v>
      </c>
      <c r="D98" s="32" t="s">
        <v>1563</v>
      </c>
      <c r="E98" s="32" t="s">
        <v>1563</v>
      </c>
      <c r="F98" s="110" t="s">
        <v>435</v>
      </c>
      <c r="G98" s="120" t="s">
        <v>1473</v>
      </c>
      <c r="H98" s="35" t="s">
        <v>400</v>
      </c>
      <c r="I98" s="110" t="s">
        <v>491</v>
      </c>
      <c r="J98" s="110" t="s">
        <v>1859</v>
      </c>
      <c r="K98" s="110"/>
      <c r="L98" s="98" t="s">
        <v>160</v>
      </c>
      <c r="M98" s="32" t="s">
        <v>1730</v>
      </c>
      <c r="N98" s="110" t="s">
        <v>446</v>
      </c>
      <c r="O98" s="110" t="s">
        <v>44</v>
      </c>
      <c r="P98" s="110" t="s">
        <v>146</v>
      </c>
      <c r="Q98" s="110" t="s">
        <v>44</v>
      </c>
      <c r="R98" s="110" t="s">
        <v>146</v>
      </c>
      <c r="S98" s="110" t="s">
        <v>44</v>
      </c>
      <c r="T98" s="110" t="s">
        <v>146</v>
      </c>
      <c r="U98" s="110" t="s">
        <v>44</v>
      </c>
      <c r="V98" s="110" t="s">
        <v>146</v>
      </c>
      <c r="W98" s="110" t="s">
        <v>44</v>
      </c>
      <c r="X98" s="110" t="s">
        <v>448</v>
      </c>
      <c r="Y98" s="110" t="s">
        <v>446</v>
      </c>
      <c r="Z98" s="32">
        <v>200</v>
      </c>
      <c r="AA98" s="110" t="s">
        <v>453</v>
      </c>
      <c r="AB98" s="32"/>
    </row>
    <row r="99" spans="1:28" s="25" customFormat="1" ht="344.25" hidden="1" x14ac:dyDescent="0.25">
      <c r="A99" s="14">
        <f t="shared" si="1"/>
        <v>98</v>
      </c>
      <c r="B99" s="115" t="s">
        <v>2590</v>
      </c>
      <c r="C99" s="32" t="s">
        <v>16</v>
      </c>
      <c r="D99" s="32" t="s">
        <v>1563</v>
      </c>
      <c r="E99" s="32" t="s">
        <v>1563</v>
      </c>
      <c r="F99" s="110" t="s">
        <v>436</v>
      </c>
      <c r="G99" s="120" t="s">
        <v>1474</v>
      </c>
      <c r="H99" s="35" t="s">
        <v>400</v>
      </c>
      <c r="I99" s="110" t="s">
        <v>491</v>
      </c>
      <c r="J99" s="110" t="s">
        <v>1859</v>
      </c>
      <c r="K99" s="110"/>
      <c r="L99" s="98" t="s">
        <v>160</v>
      </c>
      <c r="M99" s="32" t="s">
        <v>1730</v>
      </c>
      <c r="N99" s="110" t="s">
        <v>446</v>
      </c>
      <c r="O99" s="110" t="s">
        <v>44</v>
      </c>
      <c r="P99" s="110" t="s">
        <v>146</v>
      </c>
      <c r="Q99" s="110" t="s">
        <v>44</v>
      </c>
      <c r="R99" s="110" t="s">
        <v>146</v>
      </c>
      <c r="S99" s="110" t="s">
        <v>44</v>
      </c>
      <c r="T99" s="110" t="s">
        <v>146</v>
      </c>
      <c r="U99" s="110" t="s">
        <v>44</v>
      </c>
      <c r="V99" s="110" t="s">
        <v>146</v>
      </c>
      <c r="W99" s="110" t="s">
        <v>44</v>
      </c>
      <c r="X99" s="110" t="s">
        <v>448</v>
      </c>
      <c r="Y99" s="110" t="s">
        <v>446</v>
      </c>
      <c r="Z99" s="32">
        <v>200</v>
      </c>
      <c r="AA99" s="110" t="s">
        <v>459</v>
      </c>
      <c r="AB99" s="32"/>
    </row>
    <row r="100" spans="1:28" s="25" customFormat="1" ht="344.25" hidden="1" x14ac:dyDescent="0.25">
      <c r="A100" s="14">
        <f t="shared" si="1"/>
        <v>99</v>
      </c>
      <c r="B100" s="115" t="s">
        <v>2591</v>
      </c>
      <c r="C100" s="32" t="s">
        <v>16</v>
      </c>
      <c r="D100" s="32" t="s">
        <v>1563</v>
      </c>
      <c r="E100" s="32" t="s">
        <v>1563</v>
      </c>
      <c r="F100" s="110" t="s">
        <v>437</v>
      </c>
      <c r="G100" s="120" t="s">
        <v>1475</v>
      </c>
      <c r="H100" s="35" t="s">
        <v>400</v>
      </c>
      <c r="I100" s="110" t="s">
        <v>491</v>
      </c>
      <c r="J100" s="110" t="s">
        <v>1859</v>
      </c>
      <c r="K100" s="110"/>
      <c r="L100" s="98" t="s">
        <v>160</v>
      </c>
      <c r="M100" s="32" t="s">
        <v>1730</v>
      </c>
      <c r="N100" s="110" t="s">
        <v>446</v>
      </c>
      <c r="O100" s="110" t="s">
        <v>44</v>
      </c>
      <c r="P100" s="110" t="s">
        <v>44</v>
      </c>
      <c r="Q100" s="110" t="s">
        <v>44</v>
      </c>
      <c r="R100" s="110" t="s">
        <v>44</v>
      </c>
      <c r="S100" s="110" t="s">
        <v>44</v>
      </c>
      <c r="T100" s="110" t="s">
        <v>44</v>
      </c>
      <c r="U100" s="110" t="s">
        <v>44</v>
      </c>
      <c r="V100" s="110" t="s">
        <v>44</v>
      </c>
      <c r="W100" s="110" t="s">
        <v>44</v>
      </c>
      <c r="X100" s="110" t="s">
        <v>448</v>
      </c>
      <c r="Y100" s="110" t="s">
        <v>446</v>
      </c>
      <c r="Z100" s="32">
        <v>200</v>
      </c>
      <c r="AA100" s="110" t="s">
        <v>455</v>
      </c>
      <c r="AB100" s="32"/>
    </row>
    <row r="101" spans="1:28" s="25" customFormat="1" ht="344.25" hidden="1" x14ac:dyDescent="0.25">
      <c r="A101" s="14">
        <f t="shared" si="1"/>
        <v>100</v>
      </c>
      <c r="B101" s="115" t="s">
        <v>2592</v>
      </c>
      <c r="C101" s="32" t="s">
        <v>16</v>
      </c>
      <c r="D101" s="32" t="s">
        <v>1563</v>
      </c>
      <c r="E101" s="32" t="s">
        <v>1563</v>
      </c>
      <c r="F101" s="110" t="s">
        <v>438</v>
      </c>
      <c r="G101" s="120" t="s">
        <v>1476</v>
      </c>
      <c r="H101" s="35" t="s">
        <v>400</v>
      </c>
      <c r="I101" s="110" t="s">
        <v>491</v>
      </c>
      <c r="J101" s="110" t="s">
        <v>1859</v>
      </c>
      <c r="K101" s="110"/>
      <c r="L101" s="98" t="s">
        <v>160</v>
      </c>
      <c r="M101" s="32" t="s">
        <v>1730</v>
      </c>
      <c r="N101" s="110" t="s">
        <v>446</v>
      </c>
      <c r="O101" s="110" t="s">
        <v>44</v>
      </c>
      <c r="P101" s="110" t="s">
        <v>44</v>
      </c>
      <c r="Q101" s="110" t="s">
        <v>44</v>
      </c>
      <c r="R101" s="110" t="s">
        <v>44</v>
      </c>
      <c r="S101" s="110" t="s">
        <v>44</v>
      </c>
      <c r="T101" s="110" t="s">
        <v>44</v>
      </c>
      <c r="U101" s="110" t="s">
        <v>44</v>
      </c>
      <c r="V101" s="110" t="s">
        <v>44</v>
      </c>
      <c r="W101" s="110" t="s">
        <v>44</v>
      </c>
      <c r="X101" s="110" t="s">
        <v>448</v>
      </c>
      <c r="Y101" s="110" t="s">
        <v>446</v>
      </c>
      <c r="Z101" s="32">
        <v>200</v>
      </c>
      <c r="AA101" s="110" t="s">
        <v>457</v>
      </c>
      <c r="AB101" s="32"/>
    </row>
    <row r="102" spans="1:28" s="25" customFormat="1" ht="344.25" hidden="1" x14ac:dyDescent="0.25">
      <c r="A102" s="14">
        <f t="shared" si="1"/>
        <v>101</v>
      </c>
      <c r="B102" s="115" t="s">
        <v>2593</v>
      </c>
      <c r="C102" s="32" t="s">
        <v>16</v>
      </c>
      <c r="D102" s="32" t="s">
        <v>1563</v>
      </c>
      <c r="E102" s="32" t="s">
        <v>1563</v>
      </c>
      <c r="F102" s="110" t="s">
        <v>439</v>
      </c>
      <c r="G102" s="120" t="s">
        <v>1477</v>
      </c>
      <c r="H102" s="35" t="s">
        <v>400</v>
      </c>
      <c r="I102" s="110" t="s">
        <v>491</v>
      </c>
      <c r="J102" s="110" t="s">
        <v>1859</v>
      </c>
      <c r="K102" s="110"/>
      <c r="L102" s="98" t="s">
        <v>160</v>
      </c>
      <c r="M102" s="32" t="s">
        <v>1730</v>
      </c>
      <c r="N102" s="110" t="s">
        <v>446</v>
      </c>
      <c r="O102" s="110" t="s">
        <v>44</v>
      </c>
      <c r="P102" s="110" t="s">
        <v>44</v>
      </c>
      <c r="Q102" s="110" t="s">
        <v>44</v>
      </c>
      <c r="R102" s="110" t="s">
        <v>44</v>
      </c>
      <c r="S102" s="110" t="s">
        <v>44</v>
      </c>
      <c r="T102" s="110" t="s">
        <v>44</v>
      </c>
      <c r="U102" s="110" t="s">
        <v>44</v>
      </c>
      <c r="V102" s="110" t="s">
        <v>44</v>
      </c>
      <c r="W102" s="110" t="s">
        <v>44</v>
      </c>
      <c r="X102" s="110" t="s">
        <v>448</v>
      </c>
      <c r="Y102" s="110" t="s">
        <v>446</v>
      </c>
      <c r="Z102" s="32">
        <v>200</v>
      </c>
      <c r="AA102" s="110" t="s">
        <v>454</v>
      </c>
      <c r="AB102" s="32"/>
    </row>
    <row r="103" spans="1:28" s="25" customFormat="1" ht="344.25" hidden="1" x14ac:dyDescent="0.25">
      <c r="A103" s="14">
        <f t="shared" si="1"/>
        <v>102</v>
      </c>
      <c r="B103" s="115" t="s">
        <v>2594</v>
      </c>
      <c r="C103" s="32" t="s">
        <v>16</v>
      </c>
      <c r="D103" s="32" t="s">
        <v>1563</v>
      </c>
      <c r="E103" s="32" t="s">
        <v>1563</v>
      </c>
      <c r="F103" s="110" t="s">
        <v>440</v>
      </c>
      <c r="G103" s="120" t="s">
        <v>1478</v>
      </c>
      <c r="H103" s="35" t="s">
        <v>400</v>
      </c>
      <c r="I103" s="110" t="s">
        <v>491</v>
      </c>
      <c r="J103" s="110" t="s">
        <v>1859</v>
      </c>
      <c r="K103" s="110"/>
      <c r="L103" s="98" t="s">
        <v>160</v>
      </c>
      <c r="M103" s="32" t="s">
        <v>1730</v>
      </c>
      <c r="N103" s="110" t="s">
        <v>446</v>
      </c>
      <c r="O103" s="110" t="s">
        <v>44</v>
      </c>
      <c r="P103" s="110" t="s">
        <v>44</v>
      </c>
      <c r="Q103" s="110" t="s">
        <v>44</v>
      </c>
      <c r="R103" s="110" t="s">
        <v>44</v>
      </c>
      <c r="S103" s="110" t="s">
        <v>44</v>
      </c>
      <c r="T103" s="110" t="s">
        <v>44</v>
      </c>
      <c r="U103" s="110" t="s">
        <v>44</v>
      </c>
      <c r="V103" s="110" t="s">
        <v>44</v>
      </c>
      <c r="W103" s="110" t="s">
        <v>44</v>
      </c>
      <c r="X103" s="110" t="s">
        <v>448</v>
      </c>
      <c r="Y103" s="110" t="s">
        <v>446</v>
      </c>
      <c r="Z103" s="32">
        <v>200</v>
      </c>
      <c r="AA103" s="110" t="s">
        <v>453</v>
      </c>
      <c r="AB103" s="32"/>
    </row>
    <row r="104" spans="1:28" s="25" customFormat="1" ht="344.25" hidden="1" x14ac:dyDescent="0.25">
      <c r="A104" s="14">
        <f t="shared" si="1"/>
        <v>103</v>
      </c>
      <c r="B104" s="115" t="s">
        <v>2595</v>
      </c>
      <c r="C104" s="32" t="s">
        <v>16</v>
      </c>
      <c r="D104" s="32" t="s">
        <v>1563</v>
      </c>
      <c r="E104" s="32" t="s">
        <v>1563</v>
      </c>
      <c r="F104" s="110" t="s">
        <v>441</v>
      </c>
      <c r="G104" s="120" t="s">
        <v>1479</v>
      </c>
      <c r="H104" s="35" t="s">
        <v>400</v>
      </c>
      <c r="I104" s="110" t="s">
        <v>491</v>
      </c>
      <c r="J104" s="110" t="s">
        <v>1859</v>
      </c>
      <c r="K104" s="110"/>
      <c r="L104" s="98" t="s">
        <v>160</v>
      </c>
      <c r="M104" s="32" t="s">
        <v>1730</v>
      </c>
      <c r="N104" s="110" t="s">
        <v>446</v>
      </c>
      <c r="O104" s="110" t="s">
        <v>44</v>
      </c>
      <c r="P104" s="110" t="s">
        <v>44</v>
      </c>
      <c r="Q104" s="110" t="s">
        <v>44</v>
      </c>
      <c r="R104" s="110" t="s">
        <v>44</v>
      </c>
      <c r="S104" s="110" t="s">
        <v>44</v>
      </c>
      <c r="T104" s="110" t="s">
        <v>44</v>
      </c>
      <c r="U104" s="110" t="s">
        <v>44</v>
      </c>
      <c r="V104" s="110" t="s">
        <v>44</v>
      </c>
      <c r="W104" s="110" t="s">
        <v>44</v>
      </c>
      <c r="X104" s="110" t="s">
        <v>448</v>
      </c>
      <c r="Y104" s="110" t="s">
        <v>446</v>
      </c>
      <c r="Z104" s="32">
        <v>200</v>
      </c>
      <c r="AA104" s="110" t="s">
        <v>452</v>
      </c>
      <c r="AB104" s="32"/>
    </row>
    <row r="105" spans="1:28" s="25" customFormat="1" ht="344.25" hidden="1" x14ac:dyDescent="0.25">
      <c r="A105" s="14">
        <f t="shared" si="1"/>
        <v>104</v>
      </c>
      <c r="B105" s="115" t="s">
        <v>2596</v>
      </c>
      <c r="C105" s="32" t="s">
        <v>16</v>
      </c>
      <c r="D105" s="32" t="s">
        <v>1563</v>
      </c>
      <c r="E105" s="32" t="s">
        <v>1563</v>
      </c>
      <c r="F105" s="110" t="s">
        <v>442</v>
      </c>
      <c r="G105" s="120" t="s">
        <v>1480</v>
      </c>
      <c r="H105" s="35" t="s">
        <v>400</v>
      </c>
      <c r="I105" s="110" t="s">
        <v>491</v>
      </c>
      <c r="J105" s="110" t="s">
        <v>1859</v>
      </c>
      <c r="K105" s="110"/>
      <c r="L105" s="98" t="s">
        <v>160</v>
      </c>
      <c r="M105" s="32" t="s">
        <v>1730</v>
      </c>
      <c r="N105" s="110" t="s">
        <v>446</v>
      </c>
      <c r="O105" s="110" t="s">
        <v>44</v>
      </c>
      <c r="P105" s="110" t="s">
        <v>44</v>
      </c>
      <c r="Q105" s="110" t="s">
        <v>44</v>
      </c>
      <c r="R105" s="110" t="s">
        <v>44</v>
      </c>
      <c r="S105" s="110" t="s">
        <v>44</v>
      </c>
      <c r="T105" s="110" t="s">
        <v>44</v>
      </c>
      <c r="U105" s="110" t="s">
        <v>44</v>
      </c>
      <c r="V105" s="110" t="s">
        <v>44</v>
      </c>
      <c r="W105" s="110" t="s">
        <v>44</v>
      </c>
      <c r="X105" s="110" t="s">
        <v>448</v>
      </c>
      <c r="Y105" s="110" t="s">
        <v>446</v>
      </c>
      <c r="Z105" s="32">
        <v>200</v>
      </c>
      <c r="AA105" s="110" t="s">
        <v>452</v>
      </c>
      <c r="AB105" s="32"/>
    </row>
    <row r="106" spans="1:28" s="25" customFormat="1" ht="344.25" hidden="1" x14ac:dyDescent="0.25">
      <c r="A106" s="14">
        <f t="shared" si="1"/>
        <v>105</v>
      </c>
      <c r="B106" s="104" t="s">
        <v>2597</v>
      </c>
      <c r="C106" s="32" t="s">
        <v>16</v>
      </c>
      <c r="D106" s="32" t="s">
        <v>1563</v>
      </c>
      <c r="E106" s="32" t="s">
        <v>1563</v>
      </c>
      <c r="F106" s="110" t="s">
        <v>443</v>
      </c>
      <c r="G106" s="120" t="s">
        <v>1481</v>
      </c>
      <c r="H106" s="35" t="s">
        <v>400</v>
      </c>
      <c r="I106" s="110" t="s">
        <v>491</v>
      </c>
      <c r="J106" s="110" t="s">
        <v>1859</v>
      </c>
      <c r="K106" s="110"/>
      <c r="L106" s="98" t="s">
        <v>160</v>
      </c>
      <c r="M106" s="32" t="s">
        <v>1730</v>
      </c>
      <c r="N106" s="110" t="s">
        <v>446</v>
      </c>
      <c r="O106" s="110" t="s">
        <v>44</v>
      </c>
      <c r="P106" s="110" t="s">
        <v>44</v>
      </c>
      <c r="Q106" s="110" t="s">
        <v>44</v>
      </c>
      <c r="R106" s="110" t="s">
        <v>44</v>
      </c>
      <c r="S106" s="110" t="s">
        <v>44</v>
      </c>
      <c r="T106" s="110" t="s">
        <v>44</v>
      </c>
      <c r="U106" s="110" t="s">
        <v>44</v>
      </c>
      <c r="V106" s="110" t="s">
        <v>44</v>
      </c>
      <c r="W106" s="110" t="s">
        <v>44</v>
      </c>
      <c r="X106" s="110" t="s">
        <v>448</v>
      </c>
      <c r="Y106" s="110" t="s">
        <v>446</v>
      </c>
      <c r="Z106" s="32">
        <v>200</v>
      </c>
      <c r="AA106" s="110" t="s">
        <v>451</v>
      </c>
      <c r="AB106" s="32"/>
    </row>
    <row r="107" spans="1:28" s="25" customFormat="1" ht="222.75" hidden="1" x14ac:dyDescent="0.25">
      <c r="A107" s="14">
        <f t="shared" si="1"/>
        <v>106</v>
      </c>
      <c r="B107" s="32" t="s">
        <v>1860</v>
      </c>
      <c r="C107" s="32" t="s">
        <v>16</v>
      </c>
      <c r="D107" s="34" t="s">
        <v>2119</v>
      </c>
      <c r="E107" s="32" t="s">
        <v>2212</v>
      </c>
      <c r="F107" s="99" t="s">
        <v>460</v>
      </c>
      <c r="G107" s="96" t="s">
        <v>1415</v>
      </c>
      <c r="H107" s="35" t="s">
        <v>400</v>
      </c>
      <c r="I107" s="37" t="s">
        <v>803</v>
      </c>
      <c r="J107" s="99" t="s">
        <v>1861</v>
      </c>
      <c r="K107" s="35"/>
      <c r="L107" s="84" t="s">
        <v>147</v>
      </c>
      <c r="M107" s="35" t="s">
        <v>1730</v>
      </c>
      <c r="N107" s="99" t="s">
        <v>2168</v>
      </c>
      <c r="O107" s="99" t="s">
        <v>516</v>
      </c>
      <c r="P107" s="99" t="s">
        <v>462</v>
      </c>
      <c r="Q107" s="99" t="s">
        <v>516</v>
      </c>
      <c r="R107" s="99" t="s">
        <v>2213</v>
      </c>
      <c r="S107" s="99" t="s">
        <v>44</v>
      </c>
      <c r="T107" s="99" t="s">
        <v>2215</v>
      </c>
      <c r="U107" s="99" t="s">
        <v>44</v>
      </c>
      <c r="V107" s="99" t="s">
        <v>463</v>
      </c>
      <c r="W107" s="99" t="s">
        <v>44</v>
      </c>
      <c r="X107" s="99" t="s">
        <v>464</v>
      </c>
      <c r="Y107" s="99" t="s">
        <v>465</v>
      </c>
      <c r="Z107" s="32">
        <v>248</v>
      </c>
      <c r="AA107" s="99" t="s">
        <v>468</v>
      </c>
      <c r="AB107" s="99"/>
    </row>
    <row r="108" spans="1:28" s="25" customFormat="1" ht="243" hidden="1" customHeight="1" x14ac:dyDescent="0.25">
      <c r="A108" s="14">
        <f t="shared" si="1"/>
        <v>107</v>
      </c>
      <c r="B108" s="32" t="s">
        <v>1862</v>
      </c>
      <c r="C108" s="32" t="s">
        <v>2118</v>
      </c>
      <c r="D108" s="34" t="s">
        <v>2119</v>
      </c>
      <c r="E108" s="32" t="s">
        <v>2211</v>
      </c>
      <c r="F108" s="109" t="s">
        <v>461</v>
      </c>
      <c r="G108" s="122" t="s">
        <v>1482</v>
      </c>
      <c r="H108" s="32" t="s">
        <v>2899</v>
      </c>
      <c r="I108" s="37" t="s">
        <v>803</v>
      </c>
      <c r="J108" s="99" t="s">
        <v>1863</v>
      </c>
      <c r="K108" s="99"/>
      <c r="L108" s="84" t="s">
        <v>147</v>
      </c>
      <c r="M108" s="35" t="s">
        <v>1730</v>
      </c>
      <c r="N108" s="99" t="s">
        <v>2168</v>
      </c>
      <c r="O108" s="99" t="s">
        <v>516</v>
      </c>
      <c r="P108" s="99" t="s">
        <v>466</v>
      </c>
      <c r="Q108" s="99" t="s">
        <v>44</v>
      </c>
      <c r="R108" s="99" t="s">
        <v>2214</v>
      </c>
      <c r="S108" s="99" t="s">
        <v>44</v>
      </c>
      <c r="T108" s="99" t="s">
        <v>2215</v>
      </c>
      <c r="U108" s="99" t="s">
        <v>44</v>
      </c>
      <c r="V108" s="99" t="s">
        <v>463</v>
      </c>
      <c r="W108" s="99" t="s">
        <v>44</v>
      </c>
      <c r="X108" s="99" t="s">
        <v>464</v>
      </c>
      <c r="Y108" s="99" t="s">
        <v>2168</v>
      </c>
      <c r="Z108" s="32">
        <v>286</v>
      </c>
      <c r="AA108" s="99" t="s">
        <v>467</v>
      </c>
      <c r="AB108" s="99"/>
    </row>
    <row r="109" spans="1:28" s="25" customFormat="1" ht="222.75" hidden="1" x14ac:dyDescent="0.25">
      <c r="A109" s="14">
        <f t="shared" si="1"/>
        <v>108</v>
      </c>
      <c r="B109" s="116" t="s">
        <v>1864</v>
      </c>
      <c r="C109" s="32" t="s">
        <v>16</v>
      </c>
      <c r="D109" s="32" t="s">
        <v>1565</v>
      </c>
      <c r="E109" s="32" t="s">
        <v>1566</v>
      </c>
      <c r="F109" s="60" t="s">
        <v>469</v>
      </c>
      <c r="G109" s="103" t="s">
        <v>1483</v>
      </c>
      <c r="H109" s="35" t="s">
        <v>400</v>
      </c>
      <c r="I109" s="37" t="s">
        <v>803</v>
      </c>
      <c r="J109" s="99" t="s">
        <v>1865</v>
      </c>
      <c r="K109" s="99"/>
      <c r="L109" s="84" t="s">
        <v>147</v>
      </c>
      <c r="M109" s="58" t="s">
        <v>2169</v>
      </c>
      <c r="N109" s="99" t="s">
        <v>2170</v>
      </c>
      <c r="O109" s="99" t="s">
        <v>516</v>
      </c>
      <c r="P109" s="109" t="s">
        <v>475</v>
      </c>
      <c r="Q109" s="99" t="s">
        <v>516</v>
      </c>
      <c r="R109" s="109" t="s">
        <v>2216</v>
      </c>
      <c r="S109" s="99" t="s">
        <v>516</v>
      </c>
      <c r="T109" s="109" t="s">
        <v>478</v>
      </c>
      <c r="U109" s="109" t="s">
        <v>44</v>
      </c>
      <c r="V109" s="109" t="s">
        <v>479</v>
      </c>
      <c r="W109" s="109" t="s">
        <v>44</v>
      </c>
      <c r="X109" s="109" t="s">
        <v>476</v>
      </c>
      <c r="Y109" s="102" t="s">
        <v>480</v>
      </c>
      <c r="Z109" s="32">
        <v>84</v>
      </c>
      <c r="AA109" s="32" t="s">
        <v>2217</v>
      </c>
      <c r="AB109" s="32"/>
    </row>
    <row r="110" spans="1:28" s="25" customFormat="1" ht="222.75" hidden="1" x14ac:dyDescent="0.25">
      <c r="A110" s="14">
        <f t="shared" si="1"/>
        <v>109</v>
      </c>
      <c r="B110" s="116" t="s">
        <v>1866</v>
      </c>
      <c r="C110" s="32" t="s">
        <v>16</v>
      </c>
      <c r="D110" s="32" t="s">
        <v>1565</v>
      </c>
      <c r="E110" s="32" t="s">
        <v>1566</v>
      </c>
      <c r="F110" s="60" t="s">
        <v>470</v>
      </c>
      <c r="G110" s="103" t="s">
        <v>1484</v>
      </c>
      <c r="H110" s="35" t="s">
        <v>400</v>
      </c>
      <c r="I110" s="37" t="s">
        <v>803</v>
      </c>
      <c r="J110" s="99" t="s">
        <v>1867</v>
      </c>
      <c r="K110" s="99"/>
      <c r="L110" s="84" t="s">
        <v>147</v>
      </c>
      <c r="M110" s="58" t="s">
        <v>2169</v>
      </c>
      <c r="N110" s="99" t="s">
        <v>2170</v>
      </c>
      <c r="O110" s="99" t="s">
        <v>516</v>
      </c>
      <c r="P110" s="109" t="s">
        <v>475</v>
      </c>
      <c r="Q110" s="99" t="s">
        <v>516</v>
      </c>
      <c r="R110" s="109" t="s">
        <v>477</v>
      </c>
      <c r="S110" s="99" t="s">
        <v>516</v>
      </c>
      <c r="T110" s="109" t="s">
        <v>478</v>
      </c>
      <c r="U110" s="109" t="s">
        <v>44</v>
      </c>
      <c r="V110" s="109" t="s">
        <v>479</v>
      </c>
      <c r="W110" s="109" t="s">
        <v>44</v>
      </c>
      <c r="X110" s="109" t="s">
        <v>476</v>
      </c>
      <c r="Y110" s="102" t="s">
        <v>481</v>
      </c>
      <c r="Z110" s="32">
        <v>84</v>
      </c>
      <c r="AA110" s="32" t="s">
        <v>2217</v>
      </c>
      <c r="AB110" s="32"/>
    </row>
    <row r="111" spans="1:28" s="25" customFormat="1" ht="222.75" hidden="1" x14ac:dyDescent="0.25">
      <c r="A111" s="14">
        <f t="shared" si="1"/>
        <v>110</v>
      </c>
      <c r="B111" s="116" t="s">
        <v>1868</v>
      </c>
      <c r="C111" s="32" t="s">
        <v>16</v>
      </c>
      <c r="D111" s="32" t="s">
        <v>1565</v>
      </c>
      <c r="E111" s="32" t="s">
        <v>2220</v>
      </c>
      <c r="F111" s="60" t="s">
        <v>471</v>
      </c>
      <c r="G111" s="103" t="s">
        <v>1435</v>
      </c>
      <c r="H111" s="35" t="s">
        <v>400</v>
      </c>
      <c r="I111" s="38" t="s">
        <v>35</v>
      </c>
      <c r="J111" s="99" t="s">
        <v>569</v>
      </c>
      <c r="K111" s="99"/>
      <c r="L111" s="84" t="s">
        <v>147</v>
      </c>
      <c r="M111" s="58" t="s">
        <v>2169</v>
      </c>
      <c r="N111" s="99" t="s">
        <v>2170</v>
      </c>
      <c r="O111" s="99" t="s">
        <v>516</v>
      </c>
      <c r="P111" s="109" t="s">
        <v>475</v>
      </c>
      <c r="Q111" s="109" t="s">
        <v>44</v>
      </c>
      <c r="R111" s="109" t="s">
        <v>482</v>
      </c>
      <c r="S111" s="109" t="s">
        <v>44</v>
      </c>
      <c r="T111" s="109" t="s">
        <v>483</v>
      </c>
      <c r="U111" s="109" t="s">
        <v>44</v>
      </c>
      <c r="V111" s="109" t="s">
        <v>479</v>
      </c>
      <c r="W111" s="109" t="s">
        <v>44</v>
      </c>
      <c r="X111" s="109" t="s">
        <v>476</v>
      </c>
      <c r="Y111" s="102" t="s">
        <v>484</v>
      </c>
      <c r="Z111" s="32">
        <v>75</v>
      </c>
      <c r="AA111" s="32" t="s">
        <v>2221</v>
      </c>
      <c r="AB111" s="32"/>
    </row>
    <row r="112" spans="1:28" s="25" customFormat="1" ht="222.75" hidden="1" x14ac:dyDescent="0.25">
      <c r="A112" s="14">
        <f t="shared" si="1"/>
        <v>111</v>
      </c>
      <c r="B112" s="116" t="s">
        <v>1869</v>
      </c>
      <c r="C112" s="32" t="s">
        <v>16</v>
      </c>
      <c r="D112" s="32" t="s">
        <v>1565</v>
      </c>
      <c r="E112" s="32" t="s">
        <v>2222</v>
      </c>
      <c r="F112" s="60" t="s">
        <v>472</v>
      </c>
      <c r="G112" s="103" t="s">
        <v>1485</v>
      </c>
      <c r="H112" s="35" t="s">
        <v>400</v>
      </c>
      <c r="I112" s="37" t="s">
        <v>803</v>
      </c>
      <c r="J112" s="99" t="s">
        <v>1870</v>
      </c>
      <c r="K112" s="99"/>
      <c r="L112" s="84" t="s">
        <v>147</v>
      </c>
      <c r="M112" s="58" t="s">
        <v>2169</v>
      </c>
      <c r="N112" s="99" t="s">
        <v>2170</v>
      </c>
      <c r="O112" s="99" t="s">
        <v>516</v>
      </c>
      <c r="P112" s="109" t="s">
        <v>475</v>
      </c>
      <c r="Q112" s="99" t="s">
        <v>516</v>
      </c>
      <c r="R112" s="109" t="s">
        <v>485</v>
      </c>
      <c r="S112" s="109" t="s">
        <v>44</v>
      </c>
      <c r="T112" s="109" t="s">
        <v>483</v>
      </c>
      <c r="U112" s="109" t="s">
        <v>44</v>
      </c>
      <c r="V112" s="109" t="s">
        <v>479</v>
      </c>
      <c r="W112" s="109" t="s">
        <v>44</v>
      </c>
      <c r="X112" s="109" t="s">
        <v>476</v>
      </c>
      <c r="Y112" s="102" t="s">
        <v>486</v>
      </c>
      <c r="Z112" s="32">
        <v>87</v>
      </c>
      <c r="AA112" s="32" t="s">
        <v>2218</v>
      </c>
      <c r="AB112" s="32"/>
    </row>
    <row r="113" spans="1:28" s="25" customFormat="1" ht="222.75" hidden="1" x14ac:dyDescent="0.25">
      <c r="A113" s="14">
        <f t="shared" si="1"/>
        <v>112</v>
      </c>
      <c r="B113" s="116" t="s">
        <v>1871</v>
      </c>
      <c r="C113" s="32" t="s">
        <v>16</v>
      </c>
      <c r="D113" s="32" t="s">
        <v>1565</v>
      </c>
      <c r="E113" s="32" t="s">
        <v>1565</v>
      </c>
      <c r="F113" s="60" t="s">
        <v>473</v>
      </c>
      <c r="G113" s="103" t="s">
        <v>1486</v>
      </c>
      <c r="H113" s="35" t="s">
        <v>400</v>
      </c>
      <c r="I113" s="37" t="s">
        <v>803</v>
      </c>
      <c r="J113" s="99" t="s">
        <v>53</v>
      </c>
      <c r="K113" s="99"/>
      <c r="L113" s="84" t="s">
        <v>147</v>
      </c>
      <c r="M113" s="58" t="s">
        <v>2169</v>
      </c>
      <c r="N113" s="99" t="s">
        <v>2170</v>
      </c>
      <c r="O113" s="99" t="s">
        <v>516</v>
      </c>
      <c r="P113" s="109" t="s">
        <v>475</v>
      </c>
      <c r="Q113" s="99" t="s">
        <v>516</v>
      </c>
      <c r="R113" s="109" t="s">
        <v>487</v>
      </c>
      <c r="S113" s="109" t="s">
        <v>44</v>
      </c>
      <c r="T113" s="109" t="s">
        <v>483</v>
      </c>
      <c r="U113" s="109" t="s">
        <v>44</v>
      </c>
      <c r="V113" s="109" t="s">
        <v>479</v>
      </c>
      <c r="W113" s="109" t="s">
        <v>44</v>
      </c>
      <c r="X113" s="109" t="s">
        <v>476</v>
      </c>
      <c r="Y113" s="102" t="s">
        <v>480</v>
      </c>
      <c r="Z113" s="32">
        <v>83</v>
      </c>
      <c r="AA113" s="32" t="s">
        <v>2219</v>
      </c>
      <c r="AB113" s="32"/>
    </row>
    <row r="114" spans="1:28" s="25" customFormat="1" ht="222.75" hidden="1" x14ac:dyDescent="0.25">
      <c r="A114" s="14">
        <f t="shared" si="1"/>
        <v>113</v>
      </c>
      <c r="B114" s="116" t="s">
        <v>1874</v>
      </c>
      <c r="C114" s="32" t="s">
        <v>16</v>
      </c>
      <c r="D114" s="32" t="s">
        <v>1565</v>
      </c>
      <c r="E114" s="32" t="s">
        <v>1565</v>
      </c>
      <c r="F114" s="60" t="s">
        <v>474</v>
      </c>
      <c r="G114" s="103" t="s">
        <v>1487</v>
      </c>
      <c r="H114" s="35" t="s">
        <v>400</v>
      </c>
      <c r="I114" s="32" t="s">
        <v>1873</v>
      </c>
      <c r="J114" s="99" t="s">
        <v>1872</v>
      </c>
      <c r="K114" s="99"/>
      <c r="L114" s="84" t="s">
        <v>147</v>
      </c>
      <c r="M114" s="58" t="s">
        <v>2169</v>
      </c>
      <c r="N114" s="99" t="s">
        <v>2170</v>
      </c>
      <c r="O114" s="99" t="s">
        <v>516</v>
      </c>
      <c r="P114" s="109" t="s">
        <v>475</v>
      </c>
      <c r="Q114" s="109" t="s">
        <v>44</v>
      </c>
      <c r="R114" s="109" t="s">
        <v>482</v>
      </c>
      <c r="S114" s="109" t="s">
        <v>44</v>
      </c>
      <c r="T114" s="109" t="s">
        <v>483</v>
      </c>
      <c r="U114" s="109" t="s">
        <v>44</v>
      </c>
      <c r="V114" s="109" t="s">
        <v>479</v>
      </c>
      <c r="W114" s="109" t="s">
        <v>44</v>
      </c>
      <c r="X114" s="109" t="s">
        <v>476</v>
      </c>
      <c r="Y114" s="102" t="s">
        <v>484</v>
      </c>
      <c r="Z114" s="32">
        <v>92</v>
      </c>
      <c r="AA114" s="32" t="s">
        <v>2223</v>
      </c>
      <c r="AB114" s="32"/>
    </row>
    <row r="115" spans="1:28" s="25" customFormat="1" ht="283.5" hidden="1" x14ac:dyDescent="0.25">
      <c r="A115" s="14">
        <f t="shared" si="1"/>
        <v>114</v>
      </c>
      <c r="B115" s="32" t="s">
        <v>1876</v>
      </c>
      <c r="C115" s="32" t="s">
        <v>16</v>
      </c>
      <c r="D115" s="32" t="s">
        <v>1568</v>
      </c>
      <c r="E115" s="32" t="s">
        <v>1568</v>
      </c>
      <c r="F115" s="37" t="s">
        <v>488</v>
      </c>
      <c r="G115" s="119" t="s">
        <v>1488</v>
      </c>
      <c r="H115" s="35" t="s">
        <v>400</v>
      </c>
      <c r="I115" s="110" t="s">
        <v>491</v>
      </c>
      <c r="J115" s="99" t="s">
        <v>1875</v>
      </c>
      <c r="K115" s="99"/>
      <c r="L115" s="84" t="s">
        <v>147</v>
      </c>
      <c r="M115" s="58" t="s">
        <v>2169</v>
      </c>
      <c r="N115" s="99" t="s">
        <v>504</v>
      </c>
      <c r="O115" s="99" t="s">
        <v>516</v>
      </c>
      <c r="P115" s="99" t="s">
        <v>492</v>
      </c>
      <c r="Q115" s="99" t="s">
        <v>516</v>
      </c>
      <c r="R115" s="99" t="s">
        <v>493</v>
      </c>
      <c r="S115" s="99" t="s">
        <v>44</v>
      </c>
      <c r="T115" s="60" t="s">
        <v>53</v>
      </c>
      <c r="U115" s="60" t="s">
        <v>516</v>
      </c>
      <c r="V115" s="99" t="s">
        <v>494</v>
      </c>
      <c r="W115" s="99" t="s">
        <v>44</v>
      </c>
      <c r="X115" s="99" t="s">
        <v>495</v>
      </c>
      <c r="Y115" s="99" t="s">
        <v>496</v>
      </c>
      <c r="Z115" s="32">
        <v>130</v>
      </c>
      <c r="AA115" s="99" t="s">
        <v>502</v>
      </c>
      <c r="AB115" s="60"/>
    </row>
    <row r="116" spans="1:28" s="25" customFormat="1" ht="344.25" hidden="1" customHeight="1" x14ac:dyDescent="0.25">
      <c r="A116" s="14">
        <f t="shared" si="1"/>
        <v>115</v>
      </c>
      <c r="B116" s="32" t="s">
        <v>1877</v>
      </c>
      <c r="C116" s="32" t="s">
        <v>2118</v>
      </c>
      <c r="D116" s="32" t="s">
        <v>1568</v>
      </c>
      <c r="E116" s="32" t="s">
        <v>1569</v>
      </c>
      <c r="F116" s="37" t="s">
        <v>489</v>
      </c>
      <c r="G116" s="119" t="s">
        <v>2228</v>
      </c>
      <c r="H116" s="32" t="s">
        <v>1567</v>
      </c>
      <c r="I116" s="37" t="s">
        <v>803</v>
      </c>
      <c r="J116" s="99" t="s">
        <v>1878</v>
      </c>
      <c r="K116" s="99"/>
      <c r="L116" s="84" t="s">
        <v>147</v>
      </c>
      <c r="M116" s="58" t="s">
        <v>2169</v>
      </c>
      <c r="N116" s="99" t="s">
        <v>2176</v>
      </c>
      <c r="O116" s="99" t="s">
        <v>516</v>
      </c>
      <c r="P116" s="99" t="s">
        <v>492</v>
      </c>
      <c r="Q116" s="99" t="s">
        <v>516</v>
      </c>
      <c r="R116" s="99" t="s">
        <v>497</v>
      </c>
      <c r="S116" s="99" t="s">
        <v>44</v>
      </c>
      <c r="T116" s="60" t="s">
        <v>53</v>
      </c>
      <c r="U116" s="99" t="s">
        <v>44</v>
      </c>
      <c r="V116" s="99" t="s">
        <v>498</v>
      </c>
      <c r="W116" s="99" t="s">
        <v>44</v>
      </c>
      <c r="X116" s="99" t="s">
        <v>495</v>
      </c>
      <c r="Y116" s="99" t="s">
        <v>499</v>
      </c>
      <c r="Z116" s="32">
        <v>146</v>
      </c>
      <c r="AA116" s="37" t="s">
        <v>501</v>
      </c>
      <c r="AB116" s="60"/>
    </row>
    <row r="117" spans="1:28" s="25" customFormat="1" ht="283.5" hidden="1" x14ac:dyDescent="0.25">
      <c r="A117" s="14">
        <f t="shared" si="1"/>
        <v>116</v>
      </c>
      <c r="B117" s="32" t="s">
        <v>1879</v>
      </c>
      <c r="C117" s="32" t="s">
        <v>16</v>
      </c>
      <c r="D117" s="32" t="s">
        <v>1568</v>
      </c>
      <c r="E117" s="32" t="s">
        <v>1568</v>
      </c>
      <c r="F117" s="37" t="s">
        <v>490</v>
      </c>
      <c r="G117" s="119" t="s">
        <v>1572</v>
      </c>
      <c r="H117" s="35" t="s">
        <v>400</v>
      </c>
      <c r="I117" s="110" t="s">
        <v>491</v>
      </c>
      <c r="J117" s="99" t="s">
        <v>2958</v>
      </c>
      <c r="K117" s="99"/>
      <c r="L117" s="84" t="s">
        <v>147</v>
      </c>
      <c r="M117" s="58" t="s">
        <v>2169</v>
      </c>
      <c r="N117" s="99" t="s">
        <v>2176</v>
      </c>
      <c r="O117" s="99" t="s">
        <v>516</v>
      </c>
      <c r="P117" s="99" t="s">
        <v>500</v>
      </c>
      <c r="Q117" s="99" t="s">
        <v>516</v>
      </c>
      <c r="R117" s="99" t="s">
        <v>493</v>
      </c>
      <c r="S117" s="99" t="s">
        <v>44</v>
      </c>
      <c r="T117" s="60" t="s">
        <v>53</v>
      </c>
      <c r="U117" s="60" t="s">
        <v>516</v>
      </c>
      <c r="V117" s="99" t="s">
        <v>494</v>
      </c>
      <c r="W117" s="99" t="s">
        <v>44</v>
      </c>
      <c r="X117" s="99" t="s">
        <v>495</v>
      </c>
      <c r="Y117" s="99" t="s">
        <v>496</v>
      </c>
      <c r="Z117" s="32">
        <v>131</v>
      </c>
      <c r="AA117" s="99" t="s">
        <v>503</v>
      </c>
      <c r="AB117" s="60"/>
    </row>
    <row r="118" spans="1:28" s="25" customFormat="1" ht="344.25" hidden="1" x14ac:dyDescent="0.25">
      <c r="A118" s="14">
        <f t="shared" si="1"/>
        <v>117</v>
      </c>
      <c r="B118" s="37" t="s">
        <v>1880</v>
      </c>
      <c r="C118" s="32" t="s">
        <v>16</v>
      </c>
      <c r="D118" s="34" t="s">
        <v>2120</v>
      </c>
      <c r="E118" s="32" t="s">
        <v>2178</v>
      </c>
      <c r="F118" s="37" t="s">
        <v>505</v>
      </c>
      <c r="G118" s="119" t="s">
        <v>2229</v>
      </c>
      <c r="H118" s="35" t="s">
        <v>400</v>
      </c>
      <c r="I118" s="37" t="s">
        <v>803</v>
      </c>
      <c r="J118" s="104" t="s">
        <v>1808</v>
      </c>
      <c r="K118" s="35"/>
      <c r="L118" s="84" t="s">
        <v>147</v>
      </c>
      <c r="M118" s="58" t="s">
        <v>2169</v>
      </c>
      <c r="N118" s="104" t="s">
        <v>2177</v>
      </c>
      <c r="O118" s="104" t="s">
        <v>516</v>
      </c>
      <c r="P118" s="99" t="s">
        <v>507</v>
      </c>
      <c r="Q118" s="104" t="s">
        <v>516</v>
      </c>
      <c r="R118" s="99" t="s">
        <v>508</v>
      </c>
      <c r="S118" s="104" t="s">
        <v>516</v>
      </c>
      <c r="T118" s="99" t="s">
        <v>509</v>
      </c>
      <c r="U118" s="104" t="s">
        <v>516</v>
      </c>
      <c r="V118" s="99" t="s">
        <v>510</v>
      </c>
      <c r="W118" s="99" t="s">
        <v>44</v>
      </c>
      <c r="X118" s="60" t="s">
        <v>53</v>
      </c>
      <c r="Y118" s="99" t="s">
        <v>511</v>
      </c>
      <c r="Z118" s="32">
        <v>230</v>
      </c>
      <c r="AA118" s="99" t="s">
        <v>513</v>
      </c>
      <c r="AB118" s="32"/>
    </row>
    <row r="119" spans="1:28" s="25" customFormat="1" ht="344.25" hidden="1" x14ac:dyDescent="0.25">
      <c r="A119" s="14">
        <f t="shared" si="1"/>
        <v>118</v>
      </c>
      <c r="B119" s="37" t="s">
        <v>1881</v>
      </c>
      <c r="C119" s="32" t="s">
        <v>16</v>
      </c>
      <c r="D119" s="34" t="s">
        <v>2120</v>
      </c>
      <c r="E119" s="32" t="s">
        <v>2603</v>
      </c>
      <c r="F119" s="37" t="s">
        <v>506</v>
      </c>
      <c r="G119" s="119" t="s">
        <v>2230</v>
      </c>
      <c r="H119" s="35" t="s">
        <v>400</v>
      </c>
      <c r="I119" s="37" t="s">
        <v>803</v>
      </c>
      <c r="J119" s="104" t="s">
        <v>1882</v>
      </c>
      <c r="K119" s="35"/>
      <c r="L119" s="84" t="s">
        <v>147</v>
      </c>
      <c r="M119" s="58" t="s">
        <v>2169</v>
      </c>
      <c r="N119" s="104" t="s">
        <v>2177</v>
      </c>
      <c r="O119" s="104" t="s">
        <v>516</v>
      </c>
      <c r="P119" s="99" t="s">
        <v>507</v>
      </c>
      <c r="Q119" s="104" t="s">
        <v>516</v>
      </c>
      <c r="R119" s="99" t="s">
        <v>508</v>
      </c>
      <c r="S119" s="104" t="s">
        <v>516</v>
      </c>
      <c r="T119" s="99" t="s">
        <v>509</v>
      </c>
      <c r="U119" s="104" t="s">
        <v>516</v>
      </c>
      <c r="V119" s="99" t="s">
        <v>510</v>
      </c>
      <c r="W119" s="99" t="s">
        <v>44</v>
      </c>
      <c r="X119" s="60" t="s">
        <v>53</v>
      </c>
      <c r="Y119" s="99" t="s">
        <v>512</v>
      </c>
      <c r="Z119" s="32">
        <v>230</v>
      </c>
      <c r="AA119" s="99" t="s">
        <v>513</v>
      </c>
      <c r="AB119" s="32"/>
    </row>
    <row r="120" spans="1:28" s="25" customFormat="1" ht="324" hidden="1" customHeight="1" x14ac:dyDescent="0.25">
      <c r="A120" s="14">
        <f t="shared" si="1"/>
        <v>119</v>
      </c>
      <c r="B120" s="104" t="s">
        <v>1883</v>
      </c>
      <c r="C120" s="32" t="s">
        <v>2118</v>
      </c>
      <c r="D120" s="32" t="s">
        <v>1570</v>
      </c>
      <c r="E120" s="32" t="s">
        <v>1570</v>
      </c>
      <c r="F120" s="69" t="s">
        <v>514</v>
      </c>
      <c r="G120" s="123" t="s">
        <v>2231</v>
      </c>
      <c r="H120" s="123" t="s">
        <v>2179</v>
      </c>
      <c r="I120" s="37" t="s">
        <v>2601</v>
      </c>
      <c r="J120" s="37" t="s">
        <v>2601</v>
      </c>
      <c r="K120" s="69"/>
      <c r="L120" s="84" t="s">
        <v>147</v>
      </c>
      <c r="M120" s="35" t="s">
        <v>1730</v>
      </c>
      <c r="N120" s="69" t="s">
        <v>2182</v>
      </c>
      <c r="O120" s="60" t="s">
        <v>516</v>
      </c>
      <c r="P120" s="60" t="s">
        <v>516</v>
      </c>
      <c r="Q120" s="60" t="s">
        <v>516</v>
      </c>
      <c r="R120" s="60" t="s">
        <v>516</v>
      </c>
      <c r="S120" s="60" t="s">
        <v>516</v>
      </c>
      <c r="T120" s="60" t="s">
        <v>516</v>
      </c>
      <c r="U120" s="60" t="s">
        <v>516</v>
      </c>
      <c r="V120" s="60" t="s">
        <v>516</v>
      </c>
      <c r="W120" s="60" t="s">
        <v>44</v>
      </c>
      <c r="X120" s="60" t="s">
        <v>44</v>
      </c>
      <c r="Y120" s="69" t="s">
        <v>517</v>
      </c>
      <c r="Z120" s="32">
        <v>85</v>
      </c>
      <c r="AA120" s="69" t="s">
        <v>519</v>
      </c>
      <c r="AB120" s="69"/>
    </row>
    <row r="121" spans="1:28" s="25" customFormat="1" ht="344.25" hidden="1" customHeight="1" x14ac:dyDescent="0.25">
      <c r="A121" s="14">
        <f t="shared" si="1"/>
        <v>120</v>
      </c>
      <c r="B121" s="104" t="s">
        <v>1884</v>
      </c>
      <c r="C121" s="32" t="s">
        <v>2118</v>
      </c>
      <c r="D121" s="32" t="s">
        <v>1570</v>
      </c>
      <c r="E121" s="32" t="s">
        <v>1570</v>
      </c>
      <c r="F121" s="69" t="s">
        <v>1885</v>
      </c>
      <c r="G121" s="123" t="s">
        <v>1430</v>
      </c>
      <c r="H121" s="123" t="s">
        <v>2180</v>
      </c>
      <c r="I121" s="37" t="s">
        <v>2601</v>
      </c>
      <c r="J121" s="37" t="s">
        <v>2601</v>
      </c>
      <c r="K121" s="69"/>
      <c r="L121" s="98" t="s">
        <v>160</v>
      </c>
      <c r="M121" s="35" t="s">
        <v>1730</v>
      </c>
      <c r="N121" s="69" t="s">
        <v>2183</v>
      </c>
      <c r="O121" s="60" t="s">
        <v>44</v>
      </c>
      <c r="P121" s="60" t="s">
        <v>518</v>
      </c>
      <c r="Q121" s="60" t="s">
        <v>44</v>
      </c>
      <c r="R121" s="60" t="s">
        <v>518</v>
      </c>
      <c r="S121" s="60" t="s">
        <v>44</v>
      </c>
      <c r="T121" s="60" t="s">
        <v>518</v>
      </c>
      <c r="U121" s="60" t="s">
        <v>44</v>
      </c>
      <c r="V121" s="60" t="s">
        <v>518</v>
      </c>
      <c r="W121" s="60" t="s">
        <v>44</v>
      </c>
      <c r="X121" s="60" t="s">
        <v>44</v>
      </c>
      <c r="Y121" s="69" t="s">
        <v>2183</v>
      </c>
      <c r="Z121" s="32">
        <v>82</v>
      </c>
      <c r="AA121" s="69" t="s">
        <v>520</v>
      </c>
      <c r="AB121" s="69"/>
    </row>
    <row r="122" spans="1:28" s="25" customFormat="1" ht="364.5" hidden="1" customHeight="1" x14ac:dyDescent="0.25">
      <c r="A122" s="14">
        <f t="shared" si="1"/>
        <v>121</v>
      </c>
      <c r="B122" s="104" t="s">
        <v>1886</v>
      </c>
      <c r="C122" s="32" t="s">
        <v>2118</v>
      </c>
      <c r="D122" s="32" t="s">
        <v>1570</v>
      </c>
      <c r="E122" s="32" t="s">
        <v>1570</v>
      </c>
      <c r="F122" s="69" t="s">
        <v>515</v>
      </c>
      <c r="G122" s="123" t="s">
        <v>2232</v>
      </c>
      <c r="H122" s="123" t="s">
        <v>2181</v>
      </c>
      <c r="I122" s="37" t="s">
        <v>2601</v>
      </c>
      <c r="J122" s="37" t="s">
        <v>2601</v>
      </c>
      <c r="K122" s="69"/>
      <c r="L122" s="98" t="s">
        <v>160</v>
      </c>
      <c r="M122" s="35" t="s">
        <v>1730</v>
      </c>
      <c r="N122" s="69" t="s">
        <v>2184</v>
      </c>
      <c r="O122" s="60" t="s">
        <v>516</v>
      </c>
      <c r="P122" s="60" t="s">
        <v>516</v>
      </c>
      <c r="Q122" s="60" t="s">
        <v>516</v>
      </c>
      <c r="R122" s="60" t="s">
        <v>516</v>
      </c>
      <c r="S122" s="60" t="s">
        <v>516</v>
      </c>
      <c r="T122" s="60" t="s">
        <v>516</v>
      </c>
      <c r="U122" s="60" t="s">
        <v>516</v>
      </c>
      <c r="V122" s="60" t="s">
        <v>516</v>
      </c>
      <c r="W122" s="60" t="s">
        <v>44</v>
      </c>
      <c r="X122" s="60" t="s">
        <v>44</v>
      </c>
      <c r="Y122" s="69" t="s">
        <v>517</v>
      </c>
      <c r="Z122" s="32">
        <v>87</v>
      </c>
      <c r="AA122" s="69" t="s">
        <v>521</v>
      </c>
      <c r="AB122" s="69"/>
    </row>
    <row r="123" spans="1:28" s="25" customFormat="1" ht="222.75" hidden="1" x14ac:dyDescent="0.25">
      <c r="A123" s="14">
        <f t="shared" si="1"/>
        <v>122</v>
      </c>
      <c r="B123" s="104" t="s">
        <v>1887</v>
      </c>
      <c r="C123" s="32" t="s">
        <v>16</v>
      </c>
      <c r="D123" s="32" t="s">
        <v>1545</v>
      </c>
      <c r="E123" s="32" t="s">
        <v>1571</v>
      </c>
      <c r="F123" s="37" t="s">
        <v>522</v>
      </c>
      <c r="G123" s="103" t="s">
        <v>1489</v>
      </c>
      <c r="H123" s="35" t="s">
        <v>400</v>
      </c>
      <c r="I123" s="38" t="s">
        <v>35</v>
      </c>
      <c r="J123" s="99" t="s">
        <v>1888</v>
      </c>
      <c r="K123" s="99"/>
      <c r="L123" s="84" t="s">
        <v>147</v>
      </c>
      <c r="M123" s="58" t="s">
        <v>2169</v>
      </c>
      <c r="N123" s="60" t="s">
        <v>2187</v>
      </c>
      <c r="O123" s="60" t="s">
        <v>516</v>
      </c>
      <c r="P123" s="60" t="s">
        <v>537</v>
      </c>
      <c r="Q123" s="60" t="s">
        <v>516</v>
      </c>
      <c r="R123" s="60" t="s">
        <v>538</v>
      </c>
      <c r="S123" s="60" t="s">
        <v>516</v>
      </c>
      <c r="T123" s="60" t="s">
        <v>539</v>
      </c>
      <c r="U123" s="110" t="s">
        <v>44</v>
      </c>
      <c r="V123" s="60" t="s">
        <v>44</v>
      </c>
      <c r="W123" s="110" t="s">
        <v>516</v>
      </c>
      <c r="X123" s="60" t="s">
        <v>532</v>
      </c>
      <c r="Y123" s="99" t="s">
        <v>540</v>
      </c>
      <c r="Z123" s="32">
        <v>362</v>
      </c>
      <c r="AA123" s="99" t="s">
        <v>547</v>
      </c>
      <c r="AB123" s="99"/>
    </row>
    <row r="124" spans="1:28" s="25" customFormat="1" ht="222.75" hidden="1" x14ac:dyDescent="0.25">
      <c r="A124" s="14">
        <f t="shared" si="1"/>
        <v>123</v>
      </c>
      <c r="B124" s="104" t="s">
        <v>1889</v>
      </c>
      <c r="C124" s="32" t="s">
        <v>16</v>
      </c>
      <c r="D124" s="32" t="s">
        <v>1545</v>
      </c>
      <c r="E124" s="32" t="s">
        <v>1573</v>
      </c>
      <c r="F124" s="37" t="s">
        <v>523</v>
      </c>
      <c r="G124" s="103" t="s">
        <v>1484</v>
      </c>
      <c r="H124" s="35" t="s">
        <v>400</v>
      </c>
      <c r="I124" s="37" t="s">
        <v>803</v>
      </c>
      <c r="J124" s="99" t="s">
        <v>1890</v>
      </c>
      <c r="K124" s="35"/>
      <c r="L124" s="84" t="s">
        <v>147</v>
      </c>
      <c r="M124" s="58" t="s">
        <v>2169</v>
      </c>
      <c r="N124" s="60" t="s">
        <v>2187</v>
      </c>
      <c r="O124" s="60" t="s">
        <v>516</v>
      </c>
      <c r="P124" s="60" t="s">
        <v>537</v>
      </c>
      <c r="Q124" s="60" t="s">
        <v>516</v>
      </c>
      <c r="R124" s="60" t="s">
        <v>541</v>
      </c>
      <c r="S124" s="60" t="s">
        <v>44</v>
      </c>
      <c r="T124" s="60" t="s">
        <v>44</v>
      </c>
      <c r="U124" s="60" t="s">
        <v>44</v>
      </c>
      <c r="V124" s="60" t="s">
        <v>44</v>
      </c>
      <c r="W124" s="60" t="s">
        <v>516</v>
      </c>
      <c r="X124" s="60" t="s">
        <v>532</v>
      </c>
      <c r="Y124" s="99" t="s">
        <v>542</v>
      </c>
      <c r="Z124" s="32">
        <v>367</v>
      </c>
      <c r="AA124" s="99" t="s">
        <v>549</v>
      </c>
      <c r="AB124" s="99"/>
    </row>
    <row r="125" spans="1:28" s="25" customFormat="1" ht="222.75" hidden="1" x14ac:dyDescent="0.25">
      <c r="A125" s="14">
        <f t="shared" si="1"/>
        <v>124</v>
      </c>
      <c r="B125" s="104" t="s">
        <v>1893</v>
      </c>
      <c r="C125" s="32" t="s">
        <v>16</v>
      </c>
      <c r="D125" s="32" t="s">
        <v>1545</v>
      </c>
      <c r="E125" s="32" t="s">
        <v>1574</v>
      </c>
      <c r="F125" s="60" t="s">
        <v>1891</v>
      </c>
      <c r="G125" s="103" t="s">
        <v>1892</v>
      </c>
      <c r="H125" s="35" t="s">
        <v>400</v>
      </c>
      <c r="I125" s="37" t="s">
        <v>803</v>
      </c>
      <c r="J125" s="99" t="s">
        <v>1894</v>
      </c>
      <c r="K125" s="35"/>
      <c r="L125" s="84" t="s">
        <v>147</v>
      </c>
      <c r="M125" s="58" t="s">
        <v>2169</v>
      </c>
      <c r="N125" s="60" t="s">
        <v>2187</v>
      </c>
      <c r="O125" s="60" t="s">
        <v>516</v>
      </c>
      <c r="P125" s="60" t="s">
        <v>537</v>
      </c>
      <c r="Q125" s="60" t="s">
        <v>516</v>
      </c>
      <c r="R125" s="60" t="s">
        <v>543</v>
      </c>
      <c r="S125" s="60" t="s">
        <v>44</v>
      </c>
      <c r="T125" s="60" t="s">
        <v>44</v>
      </c>
      <c r="U125" s="60" t="s">
        <v>44</v>
      </c>
      <c r="V125" s="60" t="s">
        <v>44</v>
      </c>
      <c r="W125" s="60" t="s">
        <v>516</v>
      </c>
      <c r="X125" s="60" t="s">
        <v>532</v>
      </c>
      <c r="Y125" s="99" t="s">
        <v>544</v>
      </c>
      <c r="Z125" s="32">
        <v>357</v>
      </c>
      <c r="AA125" s="99" t="s">
        <v>548</v>
      </c>
      <c r="AB125" s="99"/>
    </row>
    <row r="126" spans="1:28" s="25" customFormat="1" ht="222.75" hidden="1" x14ac:dyDescent="0.25">
      <c r="A126" s="14">
        <f t="shared" si="1"/>
        <v>125</v>
      </c>
      <c r="B126" s="104" t="s">
        <v>1896</v>
      </c>
      <c r="C126" s="32" t="s">
        <v>16</v>
      </c>
      <c r="D126" s="32" t="s">
        <v>1545</v>
      </c>
      <c r="E126" s="32" t="s">
        <v>1574</v>
      </c>
      <c r="F126" s="60" t="s">
        <v>1895</v>
      </c>
      <c r="G126" s="103" t="s">
        <v>1892</v>
      </c>
      <c r="H126" s="35" t="s">
        <v>400</v>
      </c>
      <c r="I126" s="37" t="s">
        <v>803</v>
      </c>
      <c r="J126" s="99" t="s">
        <v>1894</v>
      </c>
      <c r="K126" s="35"/>
      <c r="L126" s="84" t="s">
        <v>147</v>
      </c>
      <c r="M126" s="58" t="s">
        <v>2169</v>
      </c>
      <c r="N126" s="60" t="s">
        <v>2187</v>
      </c>
      <c r="O126" s="60" t="s">
        <v>516</v>
      </c>
      <c r="P126" s="60" t="s">
        <v>537</v>
      </c>
      <c r="Q126" s="60" t="s">
        <v>516</v>
      </c>
      <c r="R126" s="60" t="s">
        <v>543</v>
      </c>
      <c r="S126" s="60" t="s">
        <v>44</v>
      </c>
      <c r="T126" s="60" t="s">
        <v>44</v>
      </c>
      <c r="U126" s="60" t="s">
        <v>44</v>
      </c>
      <c r="V126" s="60" t="s">
        <v>44</v>
      </c>
      <c r="W126" s="60" t="s">
        <v>516</v>
      </c>
      <c r="X126" s="60" t="s">
        <v>532</v>
      </c>
      <c r="Y126" s="99" t="s">
        <v>544</v>
      </c>
      <c r="Z126" s="32">
        <v>357</v>
      </c>
      <c r="AA126" s="99" t="s">
        <v>548</v>
      </c>
      <c r="AB126" s="99"/>
    </row>
    <row r="127" spans="1:28" s="25" customFormat="1" ht="222.75" hidden="1" x14ac:dyDescent="0.25">
      <c r="A127" s="14">
        <f t="shared" si="1"/>
        <v>126</v>
      </c>
      <c r="B127" s="104" t="s">
        <v>1898</v>
      </c>
      <c r="C127" s="32" t="s">
        <v>16</v>
      </c>
      <c r="D127" s="32" t="s">
        <v>1545</v>
      </c>
      <c r="E127" s="32" t="s">
        <v>1574</v>
      </c>
      <c r="F127" s="60" t="s">
        <v>1897</v>
      </c>
      <c r="G127" s="103" t="s">
        <v>1892</v>
      </c>
      <c r="H127" s="35" t="s">
        <v>400</v>
      </c>
      <c r="I127" s="37" t="s">
        <v>803</v>
      </c>
      <c r="J127" s="99" t="s">
        <v>1894</v>
      </c>
      <c r="K127" s="35"/>
      <c r="L127" s="84" t="s">
        <v>147</v>
      </c>
      <c r="M127" s="58" t="s">
        <v>2169</v>
      </c>
      <c r="N127" s="60" t="s">
        <v>2187</v>
      </c>
      <c r="O127" s="60" t="s">
        <v>516</v>
      </c>
      <c r="P127" s="60" t="s">
        <v>537</v>
      </c>
      <c r="Q127" s="60" t="s">
        <v>516</v>
      </c>
      <c r="R127" s="60" t="s">
        <v>543</v>
      </c>
      <c r="S127" s="60" t="s">
        <v>44</v>
      </c>
      <c r="T127" s="60" t="s">
        <v>44</v>
      </c>
      <c r="U127" s="60" t="s">
        <v>44</v>
      </c>
      <c r="V127" s="60" t="s">
        <v>44</v>
      </c>
      <c r="W127" s="60" t="s">
        <v>516</v>
      </c>
      <c r="X127" s="60" t="s">
        <v>532</v>
      </c>
      <c r="Y127" s="99" t="s">
        <v>544</v>
      </c>
      <c r="Z127" s="32">
        <v>357</v>
      </c>
      <c r="AA127" s="99" t="s">
        <v>548</v>
      </c>
      <c r="AB127" s="99"/>
    </row>
    <row r="128" spans="1:28" s="25" customFormat="1" ht="222.75" hidden="1" x14ac:dyDescent="0.25">
      <c r="A128" s="14">
        <f t="shared" si="1"/>
        <v>127</v>
      </c>
      <c r="B128" s="104" t="s">
        <v>1900</v>
      </c>
      <c r="C128" s="32" t="s">
        <v>16</v>
      </c>
      <c r="D128" s="32" t="s">
        <v>1545</v>
      </c>
      <c r="E128" s="32" t="s">
        <v>1575</v>
      </c>
      <c r="F128" s="60" t="s">
        <v>524</v>
      </c>
      <c r="G128" s="103" t="s">
        <v>1418</v>
      </c>
      <c r="H128" s="35" t="s">
        <v>400</v>
      </c>
      <c r="I128" s="38" t="s">
        <v>35</v>
      </c>
      <c r="J128" s="99" t="s">
        <v>1894</v>
      </c>
      <c r="K128" s="99"/>
      <c r="L128" s="84" t="s">
        <v>147</v>
      </c>
      <c r="M128" s="58" t="s">
        <v>2169</v>
      </c>
      <c r="N128" s="60" t="s">
        <v>2187</v>
      </c>
      <c r="O128" s="60" t="s">
        <v>516</v>
      </c>
      <c r="P128" s="60" t="s">
        <v>537</v>
      </c>
      <c r="Q128" s="60" t="s">
        <v>516</v>
      </c>
      <c r="R128" s="60" t="s">
        <v>535</v>
      </c>
      <c r="S128" s="60" t="s">
        <v>44</v>
      </c>
      <c r="T128" s="60" t="s">
        <v>44</v>
      </c>
      <c r="U128" s="60" t="s">
        <v>44</v>
      </c>
      <c r="V128" s="60" t="s">
        <v>44</v>
      </c>
      <c r="W128" s="110" t="s">
        <v>516</v>
      </c>
      <c r="X128" s="60" t="s">
        <v>532</v>
      </c>
      <c r="Y128" s="99" t="s">
        <v>544</v>
      </c>
      <c r="Z128" s="32">
        <v>357</v>
      </c>
      <c r="AA128" s="99" t="s">
        <v>550</v>
      </c>
      <c r="AB128" s="99"/>
    </row>
    <row r="129" spans="1:28" s="25" customFormat="1" ht="222.75" hidden="1" x14ac:dyDescent="0.25">
      <c r="A129" s="14">
        <f t="shared" si="1"/>
        <v>128</v>
      </c>
      <c r="B129" s="104" t="s">
        <v>1899</v>
      </c>
      <c r="C129" s="32" t="s">
        <v>16</v>
      </c>
      <c r="D129" s="32" t="s">
        <v>1545</v>
      </c>
      <c r="E129" s="32" t="s">
        <v>1576</v>
      </c>
      <c r="F129" s="60" t="s">
        <v>525</v>
      </c>
      <c r="G129" s="103" t="s">
        <v>1462</v>
      </c>
      <c r="H129" s="35" t="s">
        <v>341</v>
      </c>
      <c r="I129" s="37" t="s">
        <v>803</v>
      </c>
      <c r="J129" s="99" t="s">
        <v>1901</v>
      </c>
      <c r="K129" s="35"/>
      <c r="L129" s="35" t="s">
        <v>405</v>
      </c>
      <c r="M129" s="35" t="s">
        <v>1730</v>
      </c>
      <c r="N129" s="60" t="s">
        <v>2240</v>
      </c>
      <c r="O129" s="60" t="s">
        <v>516</v>
      </c>
      <c r="P129" s="60" t="s">
        <v>529</v>
      </c>
      <c r="Q129" s="60" t="s">
        <v>516</v>
      </c>
      <c r="R129" s="60" t="s">
        <v>530</v>
      </c>
      <c r="S129" s="60" t="s">
        <v>516</v>
      </c>
      <c r="T129" s="60" t="s">
        <v>531</v>
      </c>
      <c r="U129" s="60" t="s">
        <v>44</v>
      </c>
      <c r="V129" s="60" t="s">
        <v>44</v>
      </c>
      <c r="W129" s="60" t="s">
        <v>516</v>
      </c>
      <c r="X129" s="60" t="s">
        <v>532</v>
      </c>
      <c r="Y129" s="99" t="s">
        <v>533</v>
      </c>
      <c r="Z129" s="32">
        <v>370</v>
      </c>
      <c r="AA129" s="99" t="s">
        <v>551</v>
      </c>
      <c r="AB129" s="99"/>
    </row>
    <row r="130" spans="1:28" s="25" customFormat="1" ht="222.75" hidden="1" x14ac:dyDescent="0.25">
      <c r="A130" s="14">
        <f t="shared" si="1"/>
        <v>129</v>
      </c>
      <c r="B130" s="104" t="s">
        <v>1903</v>
      </c>
      <c r="C130" s="32" t="s">
        <v>16</v>
      </c>
      <c r="D130" s="32" t="s">
        <v>1545</v>
      </c>
      <c r="E130" s="32" t="s">
        <v>1577</v>
      </c>
      <c r="F130" s="60" t="s">
        <v>526</v>
      </c>
      <c r="G130" s="103" t="s">
        <v>1463</v>
      </c>
      <c r="H130" s="35" t="s">
        <v>341</v>
      </c>
      <c r="I130" s="37" t="s">
        <v>803</v>
      </c>
      <c r="J130" s="99" t="s">
        <v>1902</v>
      </c>
      <c r="K130" s="35"/>
      <c r="L130" s="35" t="s">
        <v>405</v>
      </c>
      <c r="M130" s="35" t="s">
        <v>1730</v>
      </c>
      <c r="N130" s="60" t="s">
        <v>2240</v>
      </c>
      <c r="O130" s="60" t="s">
        <v>516</v>
      </c>
      <c r="P130" s="60" t="s">
        <v>529</v>
      </c>
      <c r="Q130" s="60" t="s">
        <v>516</v>
      </c>
      <c r="R130" s="60" t="s">
        <v>530</v>
      </c>
      <c r="S130" s="60" t="s">
        <v>516</v>
      </c>
      <c r="T130" s="60" t="s">
        <v>531</v>
      </c>
      <c r="U130" s="60" t="s">
        <v>44</v>
      </c>
      <c r="V130" s="60" t="s">
        <v>44</v>
      </c>
      <c r="W130" s="60" t="s">
        <v>516</v>
      </c>
      <c r="X130" s="60" t="s">
        <v>532</v>
      </c>
      <c r="Y130" s="99" t="s">
        <v>533</v>
      </c>
      <c r="Z130" s="32">
        <v>370</v>
      </c>
      <c r="AA130" s="99" t="s">
        <v>552</v>
      </c>
      <c r="AB130" s="99"/>
    </row>
    <row r="131" spans="1:28" s="25" customFormat="1" ht="182.25" hidden="1" x14ac:dyDescent="0.25">
      <c r="A131" s="14">
        <f t="shared" si="1"/>
        <v>130</v>
      </c>
      <c r="B131" s="69" t="s">
        <v>1906</v>
      </c>
      <c r="C131" s="32" t="s">
        <v>16</v>
      </c>
      <c r="D131" s="32" t="s">
        <v>1579</v>
      </c>
      <c r="E131" s="32" t="s">
        <v>1578</v>
      </c>
      <c r="F131" s="69" t="s">
        <v>553</v>
      </c>
      <c r="G131" s="123" t="s">
        <v>2484</v>
      </c>
      <c r="H131" s="35" t="s">
        <v>400</v>
      </c>
      <c r="I131" s="37" t="s">
        <v>803</v>
      </c>
      <c r="J131" s="96" t="s">
        <v>1907</v>
      </c>
      <c r="K131" s="35"/>
      <c r="L131" s="35" t="s">
        <v>405</v>
      </c>
      <c r="M131" s="35" t="s">
        <v>1730</v>
      </c>
      <c r="N131" s="69" t="s">
        <v>2200</v>
      </c>
      <c r="O131" s="69" t="s">
        <v>516</v>
      </c>
      <c r="P131" s="60" t="s">
        <v>555</v>
      </c>
      <c r="Q131" s="69" t="s">
        <v>516</v>
      </c>
      <c r="R131" s="60" t="s">
        <v>556</v>
      </c>
      <c r="S131" s="60" t="s">
        <v>44</v>
      </c>
      <c r="T131" s="60" t="s">
        <v>557</v>
      </c>
      <c r="U131" s="60" t="s">
        <v>44</v>
      </c>
      <c r="V131" s="60" t="s">
        <v>557</v>
      </c>
      <c r="W131" s="60" t="s">
        <v>44</v>
      </c>
      <c r="X131" s="60" t="s">
        <v>558</v>
      </c>
      <c r="Y131" s="69" t="s">
        <v>2200</v>
      </c>
      <c r="Z131" s="32">
        <v>180</v>
      </c>
      <c r="AA131" s="69" t="s">
        <v>561</v>
      </c>
      <c r="AB131" s="32"/>
    </row>
    <row r="132" spans="1:28" s="25" customFormat="1" ht="182.25" hidden="1" customHeight="1" x14ac:dyDescent="0.25">
      <c r="A132" s="14">
        <f t="shared" ref="A132:A195" si="2">A131+1</f>
        <v>131</v>
      </c>
      <c r="B132" s="99" t="s">
        <v>1908</v>
      </c>
      <c r="C132" s="32" t="s">
        <v>2118</v>
      </c>
      <c r="D132" s="32" t="s">
        <v>1579</v>
      </c>
      <c r="E132" s="32" t="s">
        <v>1580</v>
      </c>
      <c r="F132" s="99" t="s">
        <v>2951</v>
      </c>
      <c r="G132" s="96" t="s">
        <v>1463</v>
      </c>
      <c r="H132" s="96" t="s">
        <v>554</v>
      </c>
      <c r="I132" s="37" t="s">
        <v>803</v>
      </c>
      <c r="J132" s="60" t="s">
        <v>1909</v>
      </c>
      <c r="K132" s="60"/>
      <c r="L132" s="35" t="s">
        <v>405</v>
      </c>
      <c r="M132" s="35" t="s">
        <v>1730</v>
      </c>
      <c r="N132" s="69" t="s">
        <v>2200</v>
      </c>
      <c r="O132" s="69" t="s">
        <v>516</v>
      </c>
      <c r="P132" s="60" t="s">
        <v>559</v>
      </c>
      <c r="Q132" s="69" t="s">
        <v>516</v>
      </c>
      <c r="R132" s="60" t="s">
        <v>556</v>
      </c>
      <c r="S132" s="60" t="s">
        <v>44</v>
      </c>
      <c r="T132" s="60" t="s">
        <v>557</v>
      </c>
      <c r="U132" s="60" t="s">
        <v>44</v>
      </c>
      <c r="V132" s="60" t="s">
        <v>560</v>
      </c>
      <c r="W132" s="60" t="s">
        <v>44</v>
      </c>
      <c r="X132" s="60" t="s">
        <v>558</v>
      </c>
      <c r="Y132" s="69" t="s">
        <v>2200</v>
      </c>
      <c r="Z132" s="32">
        <v>180</v>
      </c>
      <c r="AA132" s="69" t="s">
        <v>562</v>
      </c>
      <c r="AB132" s="32"/>
    </row>
    <row r="133" spans="1:28" s="25" customFormat="1" ht="409.5" hidden="1" customHeight="1" x14ac:dyDescent="0.25">
      <c r="A133" s="14">
        <f t="shared" si="2"/>
        <v>132</v>
      </c>
      <c r="B133" s="37" t="s">
        <v>567</v>
      </c>
      <c r="C133" s="32" t="s">
        <v>2118</v>
      </c>
      <c r="D133" s="32" t="s">
        <v>1582</v>
      </c>
      <c r="E133" s="32" t="s">
        <v>1581</v>
      </c>
      <c r="F133" s="37" t="s">
        <v>563</v>
      </c>
      <c r="G133" s="96" t="s">
        <v>2485</v>
      </c>
      <c r="H133" s="32" t="s">
        <v>2900</v>
      </c>
      <c r="I133" s="37" t="s">
        <v>2601</v>
      </c>
      <c r="J133" s="37" t="s">
        <v>2601</v>
      </c>
      <c r="K133" s="99"/>
      <c r="L133" s="84" t="s">
        <v>147</v>
      </c>
      <c r="M133" s="35" t="s">
        <v>1730</v>
      </c>
      <c r="N133" s="99" t="s">
        <v>2447</v>
      </c>
      <c r="O133" s="99" t="s">
        <v>516</v>
      </c>
      <c r="P133" s="99" t="s">
        <v>570</v>
      </c>
      <c r="Q133" s="99" t="s">
        <v>516</v>
      </c>
      <c r="R133" s="99" t="s">
        <v>571</v>
      </c>
      <c r="S133" s="99" t="s">
        <v>516</v>
      </c>
      <c r="T133" s="99" t="s">
        <v>572</v>
      </c>
      <c r="U133" s="99" t="s">
        <v>516</v>
      </c>
      <c r="V133" s="99" t="s">
        <v>573</v>
      </c>
      <c r="W133" s="99" t="s">
        <v>516</v>
      </c>
      <c r="X133" s="99" t="s">
        <v>574</v>
      </c>
      <c r="Y133" s="99" t="s">
        <v>575</v>
      </c>
      <c r="Z133" s="32">
        <v>70</v>
      </c>
      <c r="AA133" s="99" t="s">
        <v>591</v>
      </c>
      <c r="AB133" s="99"/>
    </row>
    <row r="134" spans="1:28" s="25" customFormat="1" ht="409.5" hidden="1" customHeight="1" x14ac:dyDescent="0.25">
      <c r="A134" s="14">
        <f t="shared" si="2"/>
        <v>133</v>
      </c>
      <c r="B134" s="37" t="s">
        <v>568</v>
      </c>
      <c r="C134" s="32" t="s">
        <v>2118</v>
      </c>
      <c r="D134" s="32" t="s">
        <v>1582</v>
      </c>
      <c r="E134" s="32" t="s">
        <v>1581</v>
      </c>
      <c r="F134" s="37" t="s">
        <v>564</v>
      </c>
      <c r="G134" s="96" t="s">
        <v>2486</v>
      </c>
      <c r="H134" s="32" t="s">
        <v>2901</v>
      </c>
      <c r="I134" s="37" t="s">
        <v>2601</v>
      </c>
      <c r="J134" s="37" t="s">
        <v>2601</v>
      </c>
      <c r="K134" s="99"/>
      <c r="L134" s="84" t="s">
        <v>147</v>
      </c>
      <c r="M134" s="35" t="s">
        <v>1730</v>
      </c>
      <c r="N134" s="99" t="s">
        <v>2446</v>
      </c>
      <c r="O134" s="99" t="s">
        <v>516</v>
      </c>
      <c r="P134" s="99" t="s">
        <v>570</v>
      </c>
      <c r="Q134" s="99" t="s">
        <v>516</v>
      </c>
      <c r="R134" s="99" t="s">
        <v>571</v>
      </c>
      <c r="S134" s="99" t="s">
        <v>516</v>
      </c>
      <c r="T134" s="99" t="s">
        <v>572</v>
      </c>
      <c r="U134" s="99" t="s">
        <v>516</v>
      </c>
      <c r="V134" s="99" t="s">
        <v>573</v>
      </c>
      <c r="W134" s="99" t="s">
        <v>516</v>
      </c>
      <c r="X134" s="99" t="s">
        <v>576</v>
      </c>
      <c r="Y134" s="99" t="s">
        <v>577</v>
      </c>
      <c r="Z134" s="32">
        <v>70</v>
      </c>
      <c r="AA134" s="99" t="s">
        <v>592</v>
      </c>
      <c r="AB134" s="60"/>
    </row>
    <row r="135" spans="1:28" s="25" customFormat="1" ht="409.5" hidden="1" x14ac:dyDescent="0.25">
      <c r="A135" s="14">
        <f t="shared" si="2"/>
        <v>134</v>
      </c>
      <c r="B135" s="99" t="s">
        <v>1910</v>
      </c>
      <c r="C135" s="32" t="s">
        <v>16</v>
      </c>
      <c r="D135" s="32" t="s">
        <v>1582</v>
      </c>
      <c r="E135" s="32" t="s">
        <v>1583</v>
      </c>
      <c r="F135" s="99" t="s">
        <v>565</v>
      </c>
      <c r="G135" s="96" t="s">
        <v>1464</v>
      </c>
      <c r="H135" s="35" t="s">
        <v>400</v>
      </c>
      <c r="I135" s="37" t="s">
        <v>803</v>
      </c>
      <c r="J135" s="99" t="s">
        <v>569</v>
      </c>
      <c r="K135" s="35"/>
      <c r="L135" s="84" t="s">
        <v>147</v>
      </c>
      <c r="M135" s="35" t="s">
        <v>1730</v>
      </c>
      <c r="N135" s="99" t="s">
        <v>2445</v>
      </c>
      <c r="O135" s="99" t="s">
        <v>516</v>
      </c>
      <c r="P135" s="99" t="s">
        <v>578</v>
      </c>
      <c r="Q135" s="99" t="s">
        <v>516</v>
      </c>
      <c r="R135" s="99" t="s">
        <v>579</v>
      </c>
      <c r="S135" s="99" t="s">
        <v>516</v>
      </c>
      <c r="T135" s="99" t="s">
        <v>580</v>
      </c>
      <c r="U135" s="99" t="s">
        <v>516</v>
      </c>
      <c r="V135" s="99" t="s">
        <v>581</v>
      </c>
      <c r="W135" s="99" t="s">
        <v>516</v>
      </c>
      <c r="X135" s="99" t="s">
        <v>582</v>
      </c>
      <c r="Y135" s="99" t="s">
        <v>583</v>
      </c>
      <c r="Z135" s="32">
        <v>70</v>
      </c>
      <c r="AA135" s="99" t="s">
        <v>590</v>
      </c>
      <c r="AB135" s="60"/>
    </row>
    <row r="136" spans="1:28" s="25" customFormat="1" ht="409.5" hidden="1" x14ac:dyDescent="0.25">
      <c r="A136" s="14">
        <f t="shared" si="2"/>
        <v>135</v>
      </c>
      <c r="B136" s="99" t="s">
        <v>1911</v>
      </c>
      <c r="C136" s="32" t="s">
        <v>16</v>
      </c>
      <c r="D136" s="32" t="s">
        <v>1582</v>
      </c>
      <c r="E136" s="32" t="s">
        <v>1583</v>
      </c>
      <c r="F136" s="99" t="s">
        <v>566</v>
      </c>
      <c r="G136" s="96" t="s">
        <v>1438</v>
      </c>
      <c r="H136" s="35" t="s">
        <v>400</v>
      </c>
      <c r="I136" s="37" t="s">
        <v>803</v>
      </c>
      <c r="J136" s="99" t="s">
        <v>569</v>
      </c>
      <c r="K136" s="35"/>
      <c r="L136" s="84" t="s">
        <v>147</v>
      </c>
      <c r="M136" s="35" t="s">
        <v>1730</v>
      </c>
      <c r="N136" s="99" t="s">
        <v>2445</v>
      </c>
      <c r="O136" s="99" t="s">
        <v>516</v>
      </c>
      <c r="P136" s="99" t="s">
        <v>584</v>
      </c>
      <c r="Q136" s="99" t="s">
        <v>516</v>
      </c>
      <c r="R136" s="99" t="s">
        <v>585</v>
      </c>
      <c r="S136" s="99" t="s">
        <v>516</v>
      </c>
      <c r="T136" s="99" t="s">
        <v>586</v>
      </c>
      <c r="U136" s="99" t="s">
        <v>516</v>
      </c>
      <c r="V136" s="99" t="s">
        <v>587</v>
      </c>
      <c r="W136" s="99" t="s">
        <v>516</v>
      </c>
      <c r="X136" s="99" t="s">
        <v>588</v>
      </c>
      <c r="Y136" s="99" t="s">
        <v>589</v>
      </c>
      <c r="Z136" s="32">
        <v>70</v>
      </c>
      <c r="AA136" s="99" t="s">
        <v>593</v>
      </c>
      <c r="AB136" s="60"/>
    </row>
    <row r="137" spans="1:28" s="25" customFormat="1" ht="202.5" hidden="1" x14ac:dyDescent="0.25">
      <c r="A137" s="14">
        <f t="shared" si="2"/>
        <v>136</v>
      </c>
      <c r="B137" s="104" t="s">
        <v>1912</v>
      </c>
      <c r="C137" s="32" t="s">
        <v>16</v>
      </c>
      <c r="D137" s="32" t="s">
        <v>1584</v>
      </c>
      <c r="E137" s="32" t="s">
        <v>1585</v>
      </c>
      <c r="F137" s="116" t="s">
        <v>594</v>
      </c>
      <c r="G137" s="124" t="s">
        <v>1913</v>
      </c>
      <c r="H137" s="35" t="s">
        <v>400</v>
      </c>
      <c r="I137" s="38" t="s">
        <v>35</v>
      </c>
      <c r="J137" s="116" t="s">
        <v>1914</v>
      </c>
      <c r="K137" s="116"/>
      <c r="L137" s="35" t="s">
        <v>405</v>
      </c>
      <c r="M137" s="58" t="s">
        <v>2169</v>
      </c>
      <c r="N137" s="116" t="s">
        <v>2201</v>
      </c>
      <c r="O137" s="116" t="s">
        <v>516</v>
      </c>
      <c r="P137" s="116" t="s">
        <v>603</v>
      </c>
      <c r="Q137" s="116" t="s">
        <v>516</v>
      </c>
      <c r="R137" s="116" t="s">
        <v>604</v>
      </c>
      <c r="S137" s="116" t="s">
        <v>44</v>
      </c>
      <c r="T137" s="116" t="s">
        <v>605</v>
      </c>
      <c r="U137" s="116" t="s">
        <v>44</v>
      </c>
      <c r="V137" s="116" t="s">
        <v>606</v>
      </c>
      <c r="W137" s="116" t="s">
        <v>516</v>
      </c>
      <c r="X137" s="116" t="s">
        <v>607</v>
      </c>
      <c r="Y137" s="116" t="s">
        <v>2935</v>
      </c>
      <c r="Z137" s="32">
        <v>118</v>
      </c>
      <c r="AA137" s="116" t="s">
        <v>618</v>
      </c>
      <c r="AB137" s="119"/>
    </row>
    <row r="138" spans="1:28" s="25" customFormat="1" ht="202.5" hidden="1" x14ac:dyDescent="0.25">
      <c r="A138" s="14">
        <f t="shared" si="2"/>
        <v>137</v>
      </c>
      <c r="B138" s="104" t="s">
        <v>1915</v>
      </c>
      <c r="C138" s="32" t="s">
        <v>16</v>
      </c>
      <c r="D138" s="32" t="s">
        <v>1584</v>
      </c>
      <c r="E138" s="32" t="s">
        <v>1586</v>
      </c>
      <c r="F138" s="116" t="s">
        <v>595</v>
      </c>
      <c r="G138" s="124" t="s">
        <v>1443</v>
      </c>
      <c r="H138" s="35" t="s">
        <v>400</v>
      </c>
      <c r="I138" s="37" t="s">
        <v>803</v>
      </c>
      <c r="J138" s="116" t="s">
        <v>1916</v>
      </c>
      <c r="K138" s="35"/>
      <c r="L138" s="35" t="s">
        <v>405</v>
      </c>
      <c r="M138" s="58" t="s">
        <v>2169</v>
      </c>
      <c r="N138" s="116" t="s">
        <v>2201</v>
      </c>
      <c r="O138" s="116" t="s">
        <v>516</v>
      </c>
      <c r="P138" s="116" t="s">
        <v>603</v>
      </c>
      <c r="Q138" s="116" t="s">
        <v>516</v>
      </c>
      <c r="R138" s="116" t="s">
        <v>604</v>
      </c>
      <c r="S138" s="116" t="s">
        <v>44</v>
      </c>
      <c r="T138" s="116" t="s">
        <v>605</v>
      </c>
      <c r="U138" s="116" t="s">
        <v>44</v>
      </c>
      <c r="V138" s="116" t="s">
        <v>606</v>
      </c>
      <c r="W138" s="116" t="s">
        <v>516</v>
      </c>
      <c r="X138" s="116" t="s">
        <v>607</v>
      </c>
      <c r="Y138" s="116" t="s">
        <v>2935</v>
      </c>
      <c r="Z138" s="32">
        <v>125</v>
      </c>
      <c r="AA138" s="116" t="s">
        <v>619</v>
      </c>
      <c r="AB138" s="119"/>
    </row>
    <row r="139" spans="1:28" s="25" customFormat="1" ht="202.5" hidden="1" x14ac:dyDescent="0.25">
      <c r="A139" s="14">
        <f t="shared" si="2"/>
        <v>138</v>
      </c>
      <c r="B139" s="104" t="s">
        <v>1917</v>
      </c>
      <c r="C139" s="32" t="s">
        <v>16</v>
      </c>
      <c r="D139" s="32" t="s">
        <v>1584</v>
      </c>
      <c r="E139" s="32" t="s">
        <v>1587</v>
      </c>
      <c r="F139" s="116" t="s">
        <v>596</v>
      </c>
      <c r="G139" s="124" t="s">
        <v>1490</v>
      </c>
      <c r="H139" s="35" t="s">
        <v>400</v>
      </c>
      <c r="I139" s="37" t="s">
        <v>803</v>
      </c>
      <c r="J139" s="116" t="s">
        <v>1918</v>
      </c>
      <c r="K139" s="35"/>
      <c r="L139" s="35" t="s">
        <v>405</v>
      </c>
      <c r="M139" s="58" t="s">
        <v>2169</v>
      </c>
      <c r="N139" s="116" t="s">
        <v>2201</v>
      </c>
      <c r="O139" s="116" t="s">
        <v>516</v>
      </c>
      <c r="P139" s="116" t="s">
        <v>603</v>
      </c>
      <c r="Q139" s="116" t="s">
        <v>516</v>
      </c>
      <c r="R139" s="116" t="s">
        <v>604</v>
      </c>
      <c r="S139" s="116" t="s">
        <v>44</v>
      </c>
      <c r="T139" s="116" t="s">
        <v>605</v>
      </c>
      <c r="U139" s="116" t="s">
        <v>44</v>
      </c>
      <c r="V139" s="116" t="s">
        <v>606</v>
      </c>
      <c r="W139" s="116" t="s">
        <v>516</v>
      </c>
      <c r="X139" s="116" t="s">
        <v>607</v>
      </c>
      <c r="Y139" s="116" t="s">
        <v>2935</v>
      </c>
      <c r="Z139" s="32">
        <v>125</v>
      </c>
      <c r="AA139" s="116" t="s">
        <v>619</v>
      </c>
      <c r="AB139" s="119"/>
    </row>
    <row r="140" spans="1:28" s="25" customFormat="1" ht="202.5" hidden="1" x14ac:dyDescent="0.25">
      <c r="A140" s="14">
        <f t="shared" si="2"/>
        <v>139</v>
      </c>
      <c r="B140" s="104" t="s">
        <v>1919</v>
      </c>
      <c r="C140" s="32" t="s">
        <v>16</v>
      </c>
      <c r="D140" s="32" t="s">
        <v>1584</v>
      </c>
      <c r="E140" s="32" t="s">
        <v>1587</v>
      </c>
      <c r="F140" s="116" t="s">
        <v>597</v>
      </c>
      <c r="G140" s="124" t="s">
        <v>1490</v>
      </c>
      <c r="H140" s="35" t="s">
        <v>400</v>
      </c>
      <c r="I140" s="37" t="s">
        <v>803</v>
      </c>
      <c r="J140" s="116" t="s">
        <v>1920</v>
      </c>
      <c r="K140" s="35"/>
      <c r="L140" s="35" t="s">
        <v>405</v>
      </c>
      <c r="M140" s="58" t="s">
        <v>2169</v>
      </c>
      <c r="N140" s="116" t="s">
        <v>2201</v>
      </c>
      <c r="O140" s="116" t="s">
        <v>516</v>
      </c>
      <c r="P140" s="116" t="s">
        <v>603</v>
      </c>
      <c r="Q140" s="116" t="s">
        <v>516</v>
      </c>
      <c r="R140" s="116" t="s">
        <v>604</v>
      </c>
      <c r="S140" s="116" t="s">
        <v>44</v>
      </c>
      <c r="T140" s="116" t="s">
        <v>605</v>
      </c>
      <c r="U140" s="116" t="s">
        <v>44</v>
      </c>
      <c r="V140" s="116" t="s">
        <v>606</v>
      </c>
      <c r="W140" s="116" t="s">
        <v>516</v>
      </c>
      <c r="X140" s="116" t="s">
        <v>607</v>
      </c>
      <c r="Y140" s="116" t="s">
        <v>2935</v>
      </c>
      <c r="Z140" s="32">
        <v>125</v>
      </c>
      <c r="AA140" s="116" t="s">
        <v>619</v>
      </c>
      <c r="AB140" s="119"/>
    </row>
    <row r="141" spans="1:28" s="25" customFormat="1" ht="222.75" hidden="1" x14ac:dyDescent="0.25">
      <c r="A141" s="14">
        <f t="shared" si="2"/>
        <v>140</v>
      </c>
      <c r="B141" s="104" t="s">
        <v>1921</v>
      </c>
      <c r="C141" s="32" t="s">
        <v>16</v>
      </c>
      <c r="D141" s="32" t="s">
        <v>1584</v>
      </c>
      <c r="E141" s="32" t="s">
        <v>1587</v>
      </c>
      <c r="F141" s="116" t="s">
        <v>598</v>
      </c>
      <c r="G141" s="124" t="s">
        <v>1490</v>
      </c>
      <c r="H141" s="35" t="s">
        <v>400</v>
      </c>
      <c r="I141" s="37" t="s">
        <v>803</v>
      </c>
      <c r="J141" s="116" t="s">
        <v>1920</v>
      </c>
      <c r="K141" s="35"/>
      <c r="L141" s="35" t="s">
        <v>405</v>
      </c>
      <c r="M141" s="58" t="s">
        <v>2169</v>
      </c>
      <c r="N141" s="116" t="s">
        <v>2201</v>
      </c>
      <c r="O141" s="116" t="s">
        <v>516</v>
      </c>
      <c r="P141" s="116" t="s">
        <v>603</v>
      </c>
      <c r="Q141" s="116" t="s">
        <v>516</v>
      </c>
      <c r="R141" s="116" t="s">
        <v>604</v>
      </c>
      <c r="S141" s="116" t="s">
        <v>44</v>
      </c>
      <c r="T141" s="116" t="s">
        <v>605</v>
      </c>
      <c r="U141" s="116" t="s">
        <v>44</v>
      </c>
      <c r="V141" s="116" t="s">
        <v>606</v>
      </c>
      <c r="W141" s="116" t="s">
        <v>516</v>
      </c>
      <c r="X141" s="116" t="s">
        <v>607</v>
      </c>
      <c r="Y141" s="116" t="s">
        <v>2935</v>
      </c>
      <c r="Z141" s="32">
        <v>125</v>
      </c>
      <c r="AA141" s="116" t="s">
        <v>608</v>
      </c>
      <c r="AB141" s="119"/>
    </row>
    <row r="142" spans="1:28" s="25" customFormat="1" ht="202.5" hidden="1" x14ac:dyDescent="0.25">
      <c r="A142" s="14">
        <f t="shared" si="2"/>
        <v>141</v>
      </c>
      <c r="B142" s="104" t="s">
        <v>1922</v>
      </c>
      <c r="C142" s="32" t="s">
        <v>16</v>
      </c>
      <c r="D142" s="32" t="s">
        <v>1584</v>
      </c>
      <c r="E142" s="32" t="s">
        <v>1587</v>
      </c>
      <c r="F142" s="116" t="s">
        <v>599</v>
      </c>
      <c r="G142" s="124" t="s">
        <v>1490</v>
      </c>
      <c r="H142" s="35" t="s">
        <v>400</v>
      </c>
      <c r="I142" s="37" t="s">
        <v>803</v>
      </c>
      <c r="J142" s="116" t="s">
        <v>1920</v>
      </c>
      <c r="K142" s="35"/>
      <c r="L142" s="35" t="s">
        <v>405</v>
      </c>
      <c r="M142" s="58" t="s">
        <v>2169</v>
      </c>
      <c r="N142" s="116" t="s">
        <v>2201</v>
      </c>
      <c r="O142" s="116" t="s">
        <v>516</v>
      </c>
      <c r="P142" s="116" t="s">
        <v>603</v>
      </c>
      <c r="Q142" s="116" t="s">
        <v>516</v>
      </c>
      <c r="R142" s="116" t="s">
        <v>604</v>
      </c>
      <c r="S142" s="116" t="s">
        <v>44</v>
      </c>
      <c r="T142" s="116" t="s">
        <v>605</v>
      </c>
      <c r="U142" s="116" t="s">
        <v>44</v>
      </c>
      <c r="V142" s="116" t="s">
        <v>606</v>
      </c>
      <c r="W142" s="116" t="s">
        <v>516</v>
      </c>
      <c r="X142" s="116" t="s">
        <v>607</v>
      </c>
      <c r="Y142" s="116" t="s">
        <v>2935</v>
      </c>
      <c r="Z142" s="32">
        <v>125</v>
      </c>
      <c r="AA142" s="116" t="s">
        <v>619</v>
      </c>
      <c r="AB142" s="119"/>
    </row>
    <row r="143" spans="1:28" s="25" customFormat="1" ht="283.5" hidden="1" customHeight="1" x14ac:dyDescent="0.25">
      <c r="A143" s="14">
        <f t="shared" si="2"/>
        <v>142</v>
      </c>
      <c r="B143" s="104" t="s">
        <v>1923</v>
      </c>
      <c r="C143" s="32" t="s">
        <v>2118</v>
      </c>
      <c r="D143" s="32" t="s">
        <v>1584</v>
      </c>
      <c r="E143" s="32" t="s">
        <v>1589</v>
      </c>
      <c r="F143" s="116" t="s">
        <v>600</v>
      </c>
      <c r="G143" s="124" t="s">
        <v>1463</v>
      </c>
      <c r="H143" s="35" t="s">
        <v>2902</v>
      </c>
      <c r="I143" s="37" t="s">
        <v>2601</v>
      </c>
      <c r="J143" s="37" t="s">
        <v>2601</v>
      </c>
      <c r="K143" s="116"/>
      <c r="L143" s="35" t="s">
        <v>405</v>
      </c>
      <c r="M143" s="35" t="s">
        <v>1730</v>
      </c>
      <c r="N143" s="116" t="s">
        <v>602</v>
      </c>
      <c r="O143" s="116" t="s">
        <v>516</v>
      </c>
      <c r="P143" s="116" t="s">
        <v>609</v>
      </c>
      <c r="Q143" s="116" t="s">
        <v>516</v>
      </c>
      <c r="R143" s="116" t="s">
        <v>610</v>
      </c>
      <c r="S143" s="116" t="s">
        <v>516</v>
      </c>
      <c r="T143" s="116" t="s">
        <v>290</v>
      </c>
      <c r="U143" s="116" t="s">
        <v>44</v>
      </c>
      <c r="V143" s="116" t="s">
        <v>611</v>
      </c>
      <c r="W143" s="116" t="s">
        <v>44</v>
      </c>
      <c r="X143" s="116" t="s">
        <v>612</v>
      </c>
      <c r="Y143" s="116" t="s">
        <v>2914</v>
      </c>
      <c r="Z143" s="32">
        <v>86</v>
      </c>
      <c r="AA143" s="116" t="s">
        <v>620</v>
      </c>
      <c r="AB143" s="104"/>
    </row>
    <row r="144" spans="1:28" s="25" customFormat="1" ht="324" hidden="1" x14ac:dyDescent="0.25">
      <c r="A144" s="14">
        <f t="shared" si="2"/>
        <v>143</v>
      </c>
      <c r="B144" s="104" t="s">
        <v>1924</v>
      </c>
      <c r="C144" s="32" t="s">
        <v>16</v>
      </c>
      <c r="D144" s="32" t="s">
        <v>1584</v>
      </c>
      <c r="E144" s="32" t="s">
        <v>1588</v>
      </c>
      <c r="F144" s="116" t="s">
        <v>601</v>
      </c>
      <c r="G144" s="124" t="s">
        <v>1491</v>
      </c>
      <c r="H144" s="35" t="s">
        <v>400</v>
      </c>
      <c r="I144" s="37" t="s">
        <v>803</v>
      </c>
      <c r="J144" s="37"/>
      <c r="K144" s="35"/>
      <c r="L144" s="35" t="s">
        <v>405</v>
      </c>
      <c r="M144" s="58" t="s">
        <v>2169</v>
      </c>
      <c r="N144" s="116" t="s">
        <v>2914</v>
      </c>
      <c r="O144" s="116" t="s">
        <v>516</v>
      </c>
      <c r="P144" s="116" t="s">
        <v>613</v>
      </c>
      <c r="Q144" s="116" t="s">
        <v>516</v>
      </c>
      <c r="R144" s="116" t="s">
        <v>614</v>
      </c>
      <c r="S144" s="116" t="s">
        <v>44</v>
      </c>
      <c r="T144" s="116" t="s">
        <v>615</v>
      </c>
      <c r="U144" s="116" t="s">
        <v>44</v>
      </c>
      <c r="V144" s="116" t="s">
        <v>616</v>
      </c>
      <c r="W144" s="116" t="s">
        <v>516</v>
      </c>
      <c r="X144" s="116" t="s">
        <v>617</v>
      </c>
      <c r="Y144" s="116" t="s">
        <v>2914</v>
      </c>
      <c r="Z144" s="32">
        <v>120</v>
      </c>
      <c r="AA144" s="116" t="s">
        <v>621</v>
      </c>
      <c r="AB144" s="119"/>
    </row>
    <row r="145" spans="1:28" s="25" customFormat="1" ht="182.25" hidden="1" x14ac:dyDescent="0.25">
      <c r="A145" s="14">
        <f t="shared" si="2"/>
        <v>144</v>
      </c>
      <c r="B145" s="69" t="s">
        <v>1925</v>
      </c>
      <c r="C145" s="32" t="s">
        <v>16</v>
      </c>
      <c r="D145" s="32" t="s">
        <v>2122</v>
      </c>
      <c r="E145" s="32" t="s">
        <v>1590</v>
      </c>
      <c r="F145" s="69" t="s">
        <v>622</v>
      </c>
      <c r="G145" s="123" t="s">
        <v>1492</v>
      </c>
      <c r="H145" s="35" t="s">
        <v>400</v>
      </c>
      <c r="I145" s="110" t="s">
        <v>491</v>
      </c>
      <c r="J145" s="69" t="s">
        <v>1926</v>
      </c>
      <c r="K145" s="69"/>
      <c r="L145" s="35" t="s">
        <v>405</v>
      </c>
      <c r="M145" s="35" t="s">
        <v>1730</v>
      </c>
      <c r="N145" s="116" t="s">
        <v>638</v>
      </c>
      <c r="O145" s="69" t="s">
        <v>44</v>
      </c>
      <c r="P145" s="60" t="s">
        <v>623</v>
      </c>
      <c r="Q145" s="69" t="s">
        <v>44</v>
      </c>
      <c r="R145" s="60" t="s">
        <v>623</v>
      </c>
      <c r="S145" s="69" t="s">
        <v>44</v>
      </c>
      <c r="T145" s="60" t="s">
        <v>623</v>
      </c>
      <c r="U145" s="69" t="s">
        <v>44</v>
      </c>
      <c r="V145" s="60" t="s">
        <v>623</v>
      </c>
      <c r="W145" s="69" t="s">
        <v>44</v>
      </c>
      <c r="X145" s="116" t="s">
        <v>646</v>
      </c>
      <c r="Y145" s="60" t="s">
        <v>624</v>
      </c>
      <c r="Z145" s="32">
        <v>273</v>
      </c>
      <c r="AA145" s="99" t="s">
        <v>625</v>
      </c>
      <c r="AB145" s="32"/>
    </row>
    <row r="146" spans="1:28" s="25" customFormat="1" ht="202.5" hidden="1" customHeight="1" x14ac:dyDescent="0.25">
      <c r="A146" s="14">
        <f t="shared" si="2"/>
        <v>145</v>
      </c>
      <c r="B146" s="37" t="s">
        <v>1927</v>
      </c>
      <c r="C146" s="32" t="s">
        <v>2118</v>
      </c>
      <c r="D146" s="32" t="s">
        <v>2122</v>
      </c>
      <c r="E146" s="32" t="s">
        <v>1590</v>
      </c>
      <c r="F146" s="37" t="s">
        <v>626</v>
      </c>
      <c r="G146" s="96" t="s">
        <v>2241</v>
      </c>
      <c r="H146" s="99" t="s">
        <v>2903</v>
      </c>
      <c r="I146" s="37" t="s">
        <v>2601</v>
      </c>
      <c r="J146" s="37" t="s">
        <v>2601</v>
      </c>
      <c r="K146" s="99"/>
      <c r="L146" s="35" t="s">
        <v>405</v>
      </c>
      <c r="M146" s="35" t="s">
        <v>1730</v>
      </c>
      <c r="N146" s="116" t="s">
        <v>638</v>
      </c>
      <c r="O146" s="116" t="s">
        <v>516</v>
      </c>
      <c r="P146" s="116" t="s">
        <v>642</v>
      </c>
      <c r="Q146" s="116" t="s">
        <v>516</v>
      </c>
      <c r="R146" s="116" t="s">
        <v>643</v>
      </c>
      <c r="S146" s="116" t="s">
        <v>516</v>
      </c>
      <c r="T146" s="116" t="s">
        <v>644</v>
      </c>
      <c r="U146" s="116" t="s">
        <v>516</v>
      </c>
      <c r="V146" s="116" t="s">
        <v>645</v>
      </c>
      <c r="W146" s="69" t="s">
        <v>44</v>
      </c>
      <c r="X146" s="116" t="s">
        <v>646</v>
      </c>
      <c r="Y146" s="116" t="s">
        <v>2202</v>
      </c>
      <c r="Z146" s="32">
        <v>250</v>
      </c>
      <c r="AA146" s="60" t="s">
        <v>654</v>
      </c>
      <c r="AB146" s="60" t="s">
        <v>657</v>
      </c>
    </row>
    <row r="147" spans="1:28" s="25" customFormat="1" ht="263.25" hidden="1" customHeight="1" x14ac:dyDescent="0.25">
      <c r="A147" s="14">
        <f t="shared" si="2"/>
        <v>146</v>
      </c>
      <c r="B147" s="116" t="s">
        <v>1928</v>
      </c>
      <c r="C147" s="32" t="s">
        <v>2118</v>
      </c>
      <c r="D147" s="32" t="s">
        <v>2122</v>
      </c>
      <c r="E147" s="32" t="s">
        <v>1590</v>
      </c>
      <c r="F147" s="116" t="s">
        <v>627</v>
      </c>
      <c r="G147" s="124" t="s">
        <v>2242</v>
      </c>
      <c r="H147" s="116" t="s">
        <v>1591</v>
      </c>
      <c r="I147" s="37" t="s">
        <v>2601</v>
      </c>
      <c r="J147" s="37" t="s">
        <v>2601</v>
      </c>
      <c r="K147" s="116"/>
      <c r="L147" s="35" t="s">
        <v>405</v>
      </c>
      <c r="M147" s="35" t="s">
        <v>1730</v>
      </c>
      <c r="N147" s="116" t="s">
        <v>639</v>
      </c>
      <c r="O147" s="116" t="s">
        <v>516</v>
      </c>
      <c r="P147" s="116" t="s">
        <v>642</v>
      </c>
      <c r="Q147" s="116" t="s">
        <v>516</v>
      </c>
      <c r="R147" s="116" t="s">
        <v>643</v>
      </c>
      <c r="S147" s="69" t="s">
        <v>44</v>
      </c>
      <c r="T147" s="116" t="s">
        <v>557</v>
      </c>
      <c r="U147" s="116" t="s">
        <v>516</v>
      </c>
      <c r="V147" s="116" t="s">
        <v>647</v>
      </c>
      <c r="W147" s="69" t="s">
        <v>44</v>
      </c>
      <c r="X147" s="116" t="s">
        <v>646</v>
      </c>
      <c r="Y147" s="116" t="s">
        <v>2202</v>
      </c>
      <c r="Z147" s="32">
        <v>250</v>
      </c>
      <c r="AA147" s="104" t="s">
        <v>654</v>
      </c>
      <c r="AB147" s="60"/>
    </row>
    <row r="148" spans="1:28" s="25" customFormat="1" ht="263.25" hidden="1" customHeight="1" x14ac:dyDescent="0.25">
      <c r="A148" s="14">
        <f t="shared" si="2"/>
        <v>147</v>
      </c>
      <c r="B148" s="116" t="s">
        <v>1929</v>
      </c>
      <c r="C148" s="32" t="s">
        <v>2118</v>
      </c>
      <c r="D148" s="32" t="s">
        <v>2122</v>
      </c>
      <c r="E148" s="32" t="s">
        <v>1590</v>
      </c>
      <c r="F148" s="116" t="s">
        <v>628</v>
      </c>
      <c r="G148" s="124" t="s">
        <v>2243</v>
      </c>
      <c r="H148" s="116" t="s">
        <v>1592</v>
      </c>
      <c r="I148" s="37" t="s">
        <v>2601</v>
      </c>
      <c r="J148" s="37" t="s">
        <v>2601</v>
      </c>
      <c r="K148" s="116"/>
      <c r="L148" s="35" t="s">
        <v>405</v>
      </c>
      <c r="M148" s="35" t="s">
        <v>1730</v>
      </c>
      <c r="N148" s="116" t="s">
        <v>639</v>
      </c>
      <c r="O148" s="116" t="s">
        <v>516</v>
      </c>
      <c r="P148" s="116" t="s">
        <v>642</v>
      </c>
      <c r="Q148" s="116" t="s">
        <v>516</v>
      </c>
      <c r="R148" s="116" t="s">
        <v>643</v>
      </c>
      <c r="S148" s="69" t="s">
        <v>44</v>
      </c>
      <c r="T148" s="116" t="s">
        <v>557</v>
      </c>
      <c r="U148" s="116" t="s">
        <v>516</v>
      </c>
      <c r="V148" s="116" t="s">
        <v>647</v>
      </c>
      <c r="W148" s="69" t="s">
        <v>44</v>
      </c>
      <c r="X148" s="116" t="s">
        <v>646</v>
      </c>
      <c r="Y148" s="116" t="s">
        <v>2202</v>
      </c>
      <c r="Z148" s="32">
        <v>255</v>
      </c>
      <c r="AA148" s="104" t="s">
        <v>660</v>
      </c>
      <c r="AB148" s="60"/>
    </row>
    <row r="149" spans="1:28" s="25" customFormat="1" ht="162" x14ac:dyDescent="0.25">
      <c r="A149" s="14">
        <f t="shared" si="2"/>
        <v>148</v>
      </c>
      <c r="B149" s="116" t="s">
        <v>1930</v>
      </c>
      <c r="C149" s="32" t="s">
        <v>16</v>
      </c>
      <c r="D149" s="32" t="s">
        <v>1594</v>
      </c>
      <c r="E149" s="32" t="s">
        <v>1931</v>
      </c>
      <c r="F149" s="116" t="s">
        <v>629</v>
      </c>
      <c r="G149" s="124" t="s">
        <v>1493</v>
      </c>
      <c r="H149" s="35" t="s">
        <v>400</v>
      </c>
      <c r="I149" s="37" t="s">
        <v>803</v>
      </c>
      <c r="J149" s="116" t="s">
        <v>1932</v>
      </c>
      <c r="K149" s="35"/>
      <c r="L149" s="35" t="s">
        <v>405</v>
      </c>
      <c r="M149" s="35" t="s">
        <v>1730</v>
      </c>
      <c r="N149" s="116" t="s">
        <v>2202</v>
      </c>
      <c r="O149" s="116" t="s">
        <v>516</v>
      </c>
      <c r="P149" s="116" t="s">
        <v>648</v>
      </c>
      <c r="Q149" s="116" t="s">
        <v>516</v>
      </c>
      <c r="R149" s="125" t="s">
        <v>649</v>
      </c>
      <c r="S149" s="116" t="s">
        <v>44</v>
      </c>
      <c r="T149" s="116" t="s">
        <v>557</v>
      </c>
      <c r="U149" s="116" t="s">
        <v>44</v>
      </c>
      <c r="V149" s="116" t="s">
        <v>557</v>
      </c>
      <c r="W149" s="116" t="s">
        <v>44</v>
      </c>
      <c r="X149" s="116" t="s">
        <v>646</v>
      </c>
      <c r="Y149" s="116" t="s">
        <v>2202</v>
      </c>
      <c r="Z149" s="32">
        <v>250</v>
      </c>
      <c r="AA149" s="104" t="s">
        <v>651</v>
      </c>
      <c r="AB149" s="60"/>
    </row>
    <row r="150" spans="1:28" s="25" customFormat="1" ht="182.25" x14ac:dyDescent="0.25">
      <c r="A150" s="14">
        <f t="shared" si="2"/>
        <v>149</v>
      </c>
      <c r="B150" s="116" t="s">
        <v>1933</v>
      </c>
      <c r="C150" s="32" t="s">
        <v>16</v>
      </c>
      <c r="D150" s="32" t="s">
        <v>1594</v>
      </c>
      <c r="E150" s="32" t="s">
        <v>1593</v>
      </c>
      <c r="F150" s="116" t="s">
        <v>630</v>
      </c>
      <c r="G150" s="124" t="s">
        <v>1494</v>
      </c>
      <c r="H150" s="35" t="s">
        <v>400</v>
      </c>
      <c r="I150" s="38" t="s">
        <v>35</v>
      </c>
      <c r="J150" s="116" t="s">
        <v>1934</v>
      </c>
      <c r="K150" s="116"/>
      <c r="L150" s="35" t="s">
        <v>405</v>
      </c>
      <c r="M150" s="35" t="s">
        <v>1730</v>
      </c>
      <c r="N150" s="116" t="s">
        <v>640</v>
      </c>
      <c r="O150" s="116" t="s">
        <v>44</v>
      </c>
      <c r="P150" s="116" t="s">
        <v>557</v>
      </c>
      <c r="Q150" s="116" t="s">
        <v>44</v>
      </c>
      <c r="R150" s="116" t="s">
        <v>557</v>
      </c>
      <c r="S150" s="116" t="s">
        <v>44</v>
      </c>
      <c r="T150" s="116" t="s">
        <v>557</v>
      </c>
      <c r="U150" s="116" t="s">
        <v>44</v>
      </c>
      <c r="V150" s="116" t="s">
        <v>557</v>
      </c>
      <c r="W150" s="116" t="s">
        <v>44</v>
      </c>
      <c r="X150" s="116" t="s">
        <v>646</v>
      </c>
      <c r="Y150" s="116" t="s">
        <v>2202</v>
      </c>
      <c r="Z150" s="32">
        <v>250</v>
      </c>
      <c r="AA150" s="104" t="s">
        <v>659</v>
      </c>
      <c r="AB150" s="60"/>
    </row>
    <row r="151" spans="1:28" s="25" customFormat="1" ht="182.25" x14ac:dyDescent="0.25">
      <c r="A151" s="14">
        <f t="shared" si="2"/>
        <v>150</v>
      </c>
      <c r="B151" s="116" t="s">
        <v>1935</v>
      </c>
      <c r="C151" s="32" t="s">
        <v>16</v>
      </c>
      <c r="D151" s="32" t="s">
        <v>1594</v>
      </c>
      <c r="E151" s="32" t="s">
        <v>1594</v>
      </c>
      <c r="F151" s="116" t="s">
        <v>631</v>
      </c>
      <c r="G151" s="124" t="s">
        <v>1495</v>
      </c>
      <c r="H151" s="35" t="s">
        <v>400</v>
      </c>
      <c r="I151" s="38" t="s">
        <v>35</v>
      </c>
      <c r="J151" s="116" t="s">
        <v>1936</v>
      </c>
      <c r="K151" s="116"/>
      <c r="L151" s="35" t="s">
        <v>405</v>
      </c>
      <c r="M151" s="35" t="s">
        <v>1730</v>
      </c>
      <c r="N151" s="116" t="s">
        <v>640</v>
      </c>
      <c r="O151" s="116" t="s">
        <v>44</v>
      </c>
      <c r="P151" s="116" t="s">
        <v>557</v>
      </c>
      <c r="Q151" s="116" t="s">
        <v>44</v>
      </c>
      <c r="R151" s="116" t="s">
        <v>557</v>
      </c>
      <c r="S151" s="116" t="s">
        <v>44</v>
      </c>
      <c r="T151" s="116" t="s">
        <v>557</v>
      </c>
      <c r="U151" s="116" t="s">
        <v>44</v>
      </c>
      <c r="V151" s="116" t="s">
        <v>557</v>
      </c>
      <c r="W151" s="116" t="s">
        <v>44</v>
      </c>
      <c r="X151" s="116" t="s">
        <v>646</v>
      </c>
      <c r="Y151" s="116" t="s">
        <v>2202</v>
      </c>
      <c r="Z151" s="32">
        <v>252</v>
      </c>
      <c r="AA151" s="104" t="s">
        <v>652</v>
      </c>
      <c r="AB151" s="60"/>
    </row>
    <row r="152" spans="1:28" s="25" customFormat="1" ht="141.75" x14ac:dyDescent="0.25">
      <c r="A152" s="14">
        <f t="shared" si="2"/>
        <v>151</v>
      </c>
      <c r="B152" s="116" t="s">
        <v>1937</v>
      </c>
      <c r="C152" s="32" t="s">
        <v>16</v>
      </c>
      <c r="D152" s="32" t="s">
        <v>1594</v>
      </c>
      <c r="E152" s="32" t="s">
        <v>1595</v>
      </c>
      <c r="F152" s="116" t="s">
        <v>632</v>
      </c>
      <c r="G152" s="124" t="s">
        <v>1496</v>
      </c>
      <c r="H152" s="35" t="s">
        <v>400</v>
      </c>
      <c r="I152" s="37" t="s">
        <v>803</v>
      </c>
      <c r="J152" s="116" t="s">
        <v>1938</v>
      </c>
      <c r="K152" s="35"/>
      <c r="L152" s="35" t="s">
        <v>405</v>
      </c>
      <c r="M152" s="35" t="s">
        <v>1730</v>
      </c>
      <c r="N152" s="116" t="s">
        <v>2202</v>
      </c>
      <c r="O152" s="116" t="s">
        <v>516</v>
      </c>
      <c r="P152" s="116" t="s">
        <v>648</v>
      </c>
      <c r="Q152" s="116" t="s">
        <v>516</v>
      </c>
      <c r="R152" s="116" t="s">
        <v>643</v>
      </c>
      <c r="S152" s="116" t="s">
        <v>44</v>
      </c>
      <c r="T152" s="116" t="s">
        <v>557</v>
      </c>
      <c r="U152" s="116" t="s">
        <v>44</v>
      </c>
      <c r="V152" s="116" t="s">
        <v>650</v>
      </c>
      <c r="W152" s="116" t="s">
        <v>44</v>
      </c>
      <c r="X152" s="116" t="s">
        <v>646</v>
      </c>
      <c r="Y152" s="116" t="s">
        <v>2202</v>
      </c>
      <c r="Z152" s="32">
        <v>257</v>
      </c>
      <c r="AA152" s="104" t="s">
        <v>655</v>
      </c>
      <c r="AB152" s="60"/>
    </row>
    <row r="153" spans="1:28" s="25" customFormat="1" ht="243" x14ac:dyDescent="0.25">
      <c r="A153" s="14">
        <f t="shared" si="2"/>
        <v>152</v>
      </c>
      <c r="B153" s="116" t="s">
        <v>1939</v>
      </c>
      <c r="C153" s="32" t="s">
        <v>16</v>
      </c>
      <c r="D153" s="32" t="s">
        <v>1594</v>
      </c>
      <c r="E153" s="32" t="s">
        <v>1596</v>
      </c>
      <c r="F153" s="116" t="s">
        <v>633</v>
      </c>
      <c r="G153" s="124" t="s">
        <v>1497</v>
      </c>
      <c r="H153" s="35" t="s">
        <v>400</v>
      </c>
      <c r="I153" s="110" t="s">
        <v>491</v>
      </c>
      <c r="J153" s="116" t="s">
        <v>1859</v>
      </c>
      <c r="K153" s="116"/>
      <c r="L153" s="35" t="s">
        <v>405</v>
      </c>
      <c r="M153" s="35" t="s">
        <v>1730</v>
      </c>
      <c r="N153" s="116" t="s">
        <v>641</v>
      </c>
      <c r="O153" s="116" t="s">
        <v>44</v>
      </c>
      <c r="P153" s="116" t="s">
        <v>557</v>
      </c>
      <c r="Q153" s="116" t="s">
        <v>44</v>
      </c>
      <c r="R153" s="116" t="s">
        <v>557</v>
      </c>
      <c r="S153" s="116" t="s">
        <v>44</v>
      </c>
      <c r="T153" s="116" t="s">
        <v>557</v>
      </c>
      <c r="U153" s="116" t="s">
        <v>44</v>
      </c>
      <c r="V153" s="116" t="s">
        <v>557</v>
      </c>
      <c r="W153" s="116" t="s">
        <v>44</v>
      </c>
      <c r="X153" s="116" t="s">
        <v>646</v>
      </c>
      <c r="Y153" s="116" t="s">
        <v>2202</v>
      </c>
      <c r="Z153" s="32">
        <v>264</v>
      </c>
      <c r="AA153" s="104" t="s">
        <v>656</v>
      </c>
      <c r="AB153" s="60"/>
    </row>
    <row r="154" spans="1:28" s="25" customFormat="1" ht="162" x14ac:dyDescent="0.25">
      <c r="A154" s="14">
        <f t="shared" si="2"/>
        <v>153</v>
      </c>
      <c r="B154" s="116" t="s">
        <v>1941</v>
      </c>
      <c r="C154" s="32" t="s">
        <v>16</v>
      </c>
      <c r="D154" s="32" t="s">
        <v>1594</v>
      </c>
      <c r="E154" s="32" t="s">
        <v>1594</v>
      </c>
      <c r="F154" s="116" t="s">
        <v>634</v>
      </c>
      <c r="G154" s="124" t="s">
        <v>1498</v>
      </c>
      <c r="H154" s="35" t="s">
        <v>400</v>
      </c>
      <c r="I154" s="37" t="s">
        <v>803</v>
      </c>
      <c r="J154" s="116" t="s">
        <v>1940</v>
      </c>
      <c r="K154" s="35"/>
      <c r="L154" s="35" t="s">
        <v>405</v>
      </c>
      <c r="M154" s="35" t="s">
        <v>1730</v>
      </c>
      <c r="N154" s="116" t="s">
        <v>2202</v>
      </c>
      <c r="O154" s="116" t="s">
        <v>44</v>
      </c>
      <c r="P154" s="116" t="s">
        <v>557</v>
      </c>
      <c r="Q154" s="116" t="s">
        <v>44</v>
      </c>
      <c r="R154" s="116" t="s">
        <v>557</v>
      </c>
      <c r="S154" s="116" t="s">
        <v>44</v>
      </c>
      <c r="T154" s="116" t="s">
        <v>557</v>
      </c>
      <c r="U154" s="116" t="s">
        <v>44</v>
      </c>
      <c r="V154" s="116" t="s">
        <v>557</v>
      </c>
      <c r="W154" s="116" t="s">
        <v>44</v>
      </c>
      <c r="X154" s="116" t="s">
        <v>646</v>
      </c>
      <c r="Y154" s="116" t="s">
        <v>2202</v>
      </c>
      <c r="Z154" s="32">
        <v>264</v>
      </c>
      <c r="AA154" s="104" t="s">
        <v>653</v>
      </c>
      <c r="AB154" s="60"/>
    </row>
    <row r="155" spans="1:28" s="25" customFormat="1" ht="141.75" x14ac:dyDescent="0.25">
      <c r="A155" s="14">
        <f t="shared" si="2"/>
        <v>154</v>
      </c>
      <c r="B155" s="104" t="s">
        <v>1942</v>
      </c>
      <c r="C155" s="32" t="s">
        <v>16</v>
      </c>
      <c r="D155" s="32" t="s">
        <v>1594</v>
      </c>
      <c r="E155" s="32" t="s">
        <v>1594</v>
      </c>
      <c r="F155" s="104" t="s">
        <v>635</v>
      </c>
      <c r="G155" s="119" t="s">
        <v>1495</v>
      </c>
      <c r="H155" s="35" t="s">
        <v>400</v>
      </c>
      <c r="I155" s="37" t="s">
        <v>803</v>
      </c>
      <c r="J155" s="104" t="s">
        <v>1943</v>
      </c>
      <c r="K155" s="35"/>
      <c r="L155" s="35" t="s">
        <v>405</v>
      </c>
      <c r="M155" s="35" t="s">
        <v>1730</v>
      </c>
      <c r="N155" s="116" t="s">
        <v>2202</v>
      </c>
      <c r="O155" s="116" t="s">
        <v>44</v>
      </c>
      <c r="P155" s="104" t="s">
        <v>557</v>
      </c>
      <c r="Q155" s="116" t="s">
        <v>44</v>
      </c>
      <c r="R155" s="104" t="s">
        <v>557</v>
      </c>
      <c r="S155" s="116" t="s">
        <v>44</v>
      </c>
      <c r="T155" s="104" t="s">
        <v>557</v>
      </c>
      <c r="U155" s="116" t="s">
        <v>44</v>
      </c>
      <c r="V155" s="104" t="s">
        <v>557</v>
      </c>
      <c r="W155" s="116" t="s">
        <v>44</v>
      </c>
      <c r="X155" s="104" t="s">
        <v>646</v>
      </c>
      <c r="Y155" s="116" t="s">
        <v>2202</v>
      </c>
      <c r="Z155" s="32">
        <v>264</v>
      </c>
      <c r="AA155" s="104" t="s">
        <v>656</v>
      </c>
      <c r="AB155" s="60"/>
    </row>
    <row r="156" spans="1:28" s="25" customFormat="1" ht="141.75" x14ac:dyDescent="0.25">
      <c r="A156" s="14">
        <f t="shared" si="2"/>
        <v>155</v>
      </c>
      <c r="B156" s="104" t="s">
        <v>1944</v>
      </c>
      <c r="C156" s="32" t="s">
        <v>16</v>
      </c>
      <c r="D156" s="32" t="s">
        <v>1594</v>
      </c>
      <c r="E156" s="32" t="s">
        <v>1594</v>
      </c>
      <c r="F156" s="104" t="s">
        <v>636</v>
      </c>
      <c r="G156" s="119" t="s">
        <v>1495</v>
      </c>
      <c r="H156" s="35" t="s">
        <v>400</v>
      </c>
      <c r="I156" s="37" t="s">
        <v>803</v>
      </c>
      <c r="J156" s="104" t="s">
        <v>1943</v>
      </c>
      <c r="K156" s="35"/>
      <c r="L156" s="35" t="s">
        <v>405</v>
      </c>
      <c r="M156" s="35" t="s">
        <v>1730</v>
      </c>
      <c r="N156" s="116" t="s">
        <v>2202</v>
      </c>
      <c r="O156" s="116" t="s">
        <v>44</v>
      </c>
      <c r="P156" s="104" t="s">
        <v>557</v>
      </c>
      <c r="Q156" s="116" t="s">
        <v>44</v>
      </c>
      <c r="R156" s="104" t="s">
        <v>557</v>
      </c>
      <c r="S156" s="116" t="s">
        <v>44</v>
      </c>
      <c r="T156" s="104" t="s">
        <v>557</v>
      </c>
      <c r="U156" s="116" t="s">
        <v>44</v>
      </c>
      <c r="V156" s="104" t="s">
        <v>557</v>
      </c>
      <c r="W156" s="116" t="s">
        <v>44</v>
      </c>
      <c r="X156" s="104" t="s">
        <v>646</v>
      </c>
      <c r="Y156" s="116" t="s">
        <v>2202</v>
      </c>
      <c r="Z156" s="32">
        <v>264</v>
      </c>
      <c r="AA156" s="104" t="s">
        <v>658</v>
      </c>
      <c r="AB156" s="60"/>
    </row>
    <row r="157" spans="1:28" s="25" customFormat="1" ht="141.75" x14ac:dyDescent="0.25">
      <c r="A157" s="14">
        <f t="shared" si="2"/>
        <v>156</v>
      </c>
      <c r="B157" s="104" t="s">
        <v>1945</v>
      </c>
      <c r="C157" s="32" t="s">
        <v>16</v>
      </c>
      <c r="D157" s="32" t="s">
        <v>1594</v>
      </c>
      <c r="E157" s="32" t="s">
        <v>1597</v>
      </c>
      <c r="F157" s="104" t="s">
        <v>637</v>
      </c>
      <c r="G157" s="119" t="s">
        <v>1490</v>
      </c>
      <c r="H157" s="35" t="s">
        <v>400</v>
      </c>
      <c r="I157" s="37" t="s">
        <v>803</v>
      </c>
      <c r="J157" s="104" t="s">
        <v>1943</v>
      </c>
      <c r="K157" s="35"/>
      <c r="L157" s="35" t="s">
        <v>405</v>
      </c>
      <c r="M157" s="35" t="s">
        <v>1730</v>
      </c>
      <c r="N157" s="116" t="s">
        <v>2202</v>
      </c>
      <c r="O157" s="116" t="s">
        <v>44</v>
      </c>
      <c r="P157" s="104" t="s">
        <v>557</v>
      </c>
      <c r="Q157" s="116" t="s">
        <v>44</v>
      </c>
      <c r="R157" s="104" t="s">
        <v>557</v>
      </c>
      <c r="S157" s="116" t="s">
        <v>44</v>
      </c>
      <c r="T157" s="104" t="s">
        <v>557</v>
      </c>
      <c r="U157" s="116" t="s">
        <v>44</v>
      </c>
      <c r="V157" s="104" t="s">
        <v>557</v>
      </c>
      <c r="W157" s="116" t="s">
        <v>44</v>
      </c>
      <c r="X157" s="104" t="s">
        <v>646</v>
      </c>
      <c r="Y157" s="116" t="s">
        <v>2202</v>
      </c>
      <c r="Z157" s="32">
        <v>264</v>
      </c>
      <c r="AA157" s="104" t="s">
        <v>658</v>
      </c>
      <c r="AB157" s="60"/>
    </row>
    <row r="158" spans="1:28" s="25" customFormat="1" ht="202.5" hidden="1" x14ac:dyDescent="0.25">
      <c r="A158" s="14">
        <f t="shared" si="2"/>
        <v>157</v>
      </c>
      <c r="B158" s="109" t="s">
        <v>1946</v>
      </c>
      <c r="C158" s="32" t="s">
        <v>16</v>
      </c>
      <c r="D158" s="32" t="s">
        <v>1549</v>
      </c>
      <c r="E158" s="32" t="s">
        <v>2244</v>
      </c>
      <c r="F158" s="126" t="s">
        <v>661</v>
      </c>
      <c r="G158" s="127" t="s">
        <v>1499</v>
      </c>
      <c r="H158" s="35" t="s">
        <v>400</v>
      </c>
      <c r="I158" s="32" t="s">
        <v>1873</v>
      </c>
      <c r="J158" s="126" t="s">
        <v>1947</v>
      </c>
      <c r="K158" s="126"/>
      <c r="L158" s="98" t="s">
        <v>160</v>
      </c>
      <c r="M158" s="35" t="s">
        <v>1730</v>
      </c>
      <c r="N158" s="126" t="s">
        <v>672</v>
      </c>
      <c r="O158" s="126" t="s">
        <v>516</v>
      </c>
      <c r="P158" s="126" t="s">
        <v>2249</v>
      </c>
      <c r="Q158" s="126" t="s">
        <v>516</v>
      </c>
      <c r="R158" s="126" t="s">
        <v>2249</v>
      </c>
      <c r="S158" s="126" t="s">
        <v>516</v>
      </c>
      <c r="T158" s="126" t="s">
        <v>678</v>
      </c>
      <c r="U158" s="126" t="s">
        <v>516</v>
      </c>
      <c r="V158" s="126" t="s">
        <v>678</v>
      </c>
      <c r="W158" s="126" t="s">
        <v>516</v>
      </c>
      <c r="X158" s="128" t="s">
        <v>677</v>
      </c>
      <c r="Y158" s="126" t="s">
        <v>1398</v>
      </c>
      <c r="Z158" s="32">
        <v>100</v>
      </c>
      <c r="AA158" s="126" t="s">
        <v>2250</v>
      </c>
      <c r="AB158" s="126" t="s">
        <v>2251</v>
      </c>
    </row>
    <row r="159" spans="1:28" s="25" customFormat="1" ht="202.5" hidden="1" x14ac:dyDescent="0.25">
      <c r="A159" s="14">
        <f t="shared" si="2"/>
        <v>158</v>
      </c>
      <c r="B159" s="109" t="s">
        <v>1948</v>
      </c>
      <c r="C159" s="32" t="s">
        <v>16</v>
      </c>
      <c r="D159" s="32" t="s">
        <v>1549</v>
      </c>
      <c r="E159" s="32" t="s">
        <v>1598</v>
      </c>
      <c r="F159" s="126" t="s">
        <v>662</v>
      </c>
      <c r="G159" s="127" t="s">
        <v>2245</v>
      </c>
      <c r="H159" s="126" t="s">
        <v>2253</v>
      </c>
      <c r="I159" s="37" t="s">
        <v>803</v>
      </c>
      <c r="J159" s="126" t="s">
        <v>2203</v>
      </c>
      <c r="K159" s="126"/>
      <c r="L159" s="35" t="s">
        <v>405</v>
      </c>
      <c r="M159" s="35" t="s">
        <v>1730</v>
      </c>
      <c r="N159" s="126" t="s">
        <v>672</v>
      </c>
      <c r="O159" s="126" t="s">
        <v>516</v>
      </c>
      <c r="P159" s="126" t="s">
        <v>2248</v>
      </c>
      <c r="Q159" s="126" t="s">
        <v>516</v>
      </c>
      <c r="R159" s="126" t="s">
        <v>2252</v>
      </c>
      <c r="S159" s="126" t="s">
        <v>516</v>
      </c>
      <c r="T159" s="126" t="s">
        <v>680</v>
      </c>
      <c r="U159" s="128" t="s">
        <v>44</v>
      </c>
      <c r="V159" s="126" t="s">
        <v>681</v>
      </c>
      <c r="W159" s="126" t="s">
        <v>516</v>
      </c>
      <c r="X159" s="126" t="s">
        <v>682</v>
      </c>
      <c r="Y159" s="126" t="s">
        <v>683</v>
      </c>
      <c r="Z159" s="32">
        <v>94</v>
      </c>
      <c r="AA159" s="126" t="s">
        <v>702</v>
      </c>
      <c r="AB159" s="126"/>
    </row>
    <row r="160" spans="1:28" s="25" customFormat="1" ht="202.5" hidden="1" customHeight="1" x14ac:dyDescent="0.25">
      <c r="A160" s="14">
        <f t="shared" si="2"/>
        <v>159</v>
      </c>
      <c r="B160" s="109" t="s">
        <v>1949</v>
      </c>
      <c r="C160" s="32" t="s">
        <v>2118</v>
      </c>
      <c r="D160" s="32" t="s">
        <v>1549</v>
      </c>
      <c r="E160" s="32" t="s">
        <v>1599</v>
      </c>
      <c r="F160" s="128" t="s">
        <v>663</v>
      </c>
      <c r="G160" s="129" t="s">
        <v>2246</v>
      </c>
      <c r="H160" s="126" t="s">
        <v>2254</v>
      </c>
      <c r="I160" s="37" t="s">
        <v>803</v>
      </c>
      <c r="J160" s="32" t="s">
        <v>2255</v>
      </c>
      <c r="K160" s="126"/>
      <c r="L160" s="35" t="s">
        <v>405</v>
      </c>
      <c r="M160" s="35" t="s">
        <v>1730</v>
      </c>
      <c r="N160" s="126" t="s">
        <v>673</v>
      </c>
      <c r="O160" s="126" t="s">
        <v>516</v>
      </c>
      <c r="P160" s="126" t="s">
        <v>2247</v>
      </c>
      <c r="Q160" s="126" t="s">
        <v>516</v>
      </c>
      <c r="R160" s="126" t="s">
        <v>679</v>
      </c>
      <c r="S160" s="126" t="s">
        <v>516</v>
      </c>
      <c r="T160" s="126" t="s">
        <v>684</v>
      </c>
      <c r="U160" s="126" t="s">
        <v>516</v>
      </c>
      <c r="V160" s="126" t="s">
        <v>685</v>
      </c>
      <c r="W160" s="126" t="s">
        <v>516</v>
      </c>
      <c r="X160" s="126" t="s">
        <v>686</v>
      </c>
      <c r="Y160" s="126" t="s">
        <v>683</v>
      </c>
      <c r="Z160" s="32">
        <v>94</v>
      </c>
      <c r="AA160" s="126" t="s">
        <v>2256</v>
      </c>
      <c r="AB160" s="126"/>
    </row>
    <row r="161" spans="1:28" s="25" customFormat="1" ht="141.75" hidden="1" x14ac:dyDescent="0.25">
      <c r="A161" s="14">
        <f t="shared" si="2"/>
        <v>160</v>
      </c>
      <c r="B161" s="128" t="s">
        <v>1950</v>
      </c>
      <c r="C161" s="32" t="s">
        <v>16</v>
      </c>
      <c r="D161" s="32" t="s">
        <v>1549</v>
      </c>
      <c r="E161" s="32" t="s">
        <v>1600</v>
      </c>
      <c r="F161" s="128" t="s">
        <v>664</v>
      </c>
      <c r="G161" s="129" t="s">
        <v>1500</v>
      </c>
      <c r="H161" s="35" t="s">
        <v>400</v>
      </c>
      <c r="I161" s="110" t="s">
        <v>491</v>
      </c>
      <c r="J161" s="126" t="s">
        <v>1951</v>
      </c>
      <c r="K161" s="128"/>
      <c r="L161" s="84" t="s">
        <v>147</v>
      </c>
      <c r="M161" s="58" t="s">
        <v>2169</v>
      </c>
      <c r="N161" s="128" t="s">
        <v>674</v>
      </c>
      <c r="O161" s="128" t="s">
        <v>44</v>
      </c>
      <c r="P161" s="128" t="s">
        <v>44</v>
      </c>
      <c r="Q161" s="128" t="s">
        <v>44</v>
      </c>
      <c r="R161" s="128" t="s">
        <v>44</v>
      </c>
      <c r="S161" s="128" t="s">
        <v>44</v>
      </c>
      <c r="T161" s="128" t="s">
        <v>44</v>
      </c>
      <c r="U161" s="128" t="s">
        <v>44</v>
      </c>
      <c r="V161" s="128" t="s">
        <v>44</v>
      </c>
      <c r="W161" s="128" t="s">
        <v>44</v>
      </c>
      <c r="X161" s="128" t="s">
        <v>44</v>
      </c>
      <c r="Y161" s="128" t="s">
        <v>2934</v>
      </c>
      <c r="Z161" s="32">
        <v>59</v>
      </c>
      <c r="AA161" s="128"/>
      <c r="AB161" s="128"/>
    </row>
    <row r="162" spans="1:28" s="25" customFormat="1" ht="141.75" hidden="1" x14ac:dyDescent="0.25">
      <c r="A162" s="14">
        <f t="shared" si="2"/>
        <v>161</v>
      </c>
      <c r="B162" s="130" t="s">
        <v>2257</v>
      </c>
      <c r="C162" s="32" t="s">
        <v>16</v>
      </c>
      <c r="D162" s="32" t="s">
        <v>1549</v>
      </c>
      <c r="E162" s="32" t="s">
        <v>1600</v>
      </c>
      <c r="F162" s="128" t="s">
        <v>665</v>
      </c>
      <c r="G162" s="129" t="s">
        <v>1501</v>
      </c>
      <c r="H162" s="35" t="s">
        <v>400</v>
      </c>
      <c r="I162" s="110" t="s">
        <v>491</v>
      </c>
      <c r="J162" s="126" t="s">
        <v>1951</v>
      </c>
      <c r="K162" s="128"/>
      <c r="L162" s="84" t="s">
        <v>147</v>
      </c>
      <c r="M162" s="58" t="s">
        <v>2169</v>
      </c>
      <c r="N162" s="128" t="s">
        <v>674</v>
      </c>
      <c r="O162" s="128" t="s">
        <v>44</v>
      </c>
      <c r="P162" s="128" t="s">
        <v>44</v>
      </c>
      <c r="Q162" s="128" t="s">
        <v>44</v>
      </c>
      <c r="R162" s="128" t="s">
        <v>44</v>
      </c>
      <c r="S162" s="128" t="s">
        <v>44</v>
      </c>
      <c r="T162" s="128" t="s">
        <v>44</v>
      </c>
      <c r="U162" s="128" t="s">
        <v>44</v>
      </c>
      <c r="V162" s="128" t="s">
        <v>44</v>
      </c>
      <c r="W162" s="128" t="s">
        <v>44</v>
      </c>
      <c r="X162" s="128" t="s">
        <v>44</v>
      </c>
      <c r="Y162" s="128" t="s">
        <v>2934</v>
      </c>
      <c r="Z162" s="32">
        <v>68</v>
      </c>
      <c r="AA162" s="128"/>
      <c r="AB162" s="128"/>
    </row>
    <row r="163" spans="1:28" s="25" customFormat="1" ht="141.75" hidden="1" x14ac:dyDescent="0.25">
      <c r="A163" s="14">
        <f t="shared" si="2"/>
        <v>162</v>
      </c>
      <c r="B163" s="130" t="s">
        <v>2258</v>
      </c>
      <c r="C163" s="32" t="s">
        <v>16</v>
      </c>
      <c r="D163" s="32" t="s">
        <v>1549</v>
      </c>
      <c r="E163" s="32" t="s">
        <v>1600</v>
      </c>
      <c r="F163" s="128" t="s">
        <v>666</v>
      </c>
      <c r="G163" s="129" t="s">
        <v>1502</v>
      </c>
      <c r="H163" s="35" t="s">
        <v>400</v>
      </c>
      <c r="I163" s="110" t="s">
        <v>491</v>
      </c>
      <c r="J163" s="126" t="s">
        <v>1951</v>
      </c>
      <c r="K163" s="128"/>
      <c r="L163" s="84" t="s">
        <v>147</v>
      </c>
      <c r="M163" s="58" t="s">
        <v>2169</v>
      </c>
      <c r="N163" s="128" t="s">
        <v>674</v>
      </c>
      <c r="O163" s="128" t="s">
        <v>44</v>
      </c>
      <c r="P163" s="128" t="s">
        <v>44</v>
      </c>
      <c r="Q163" s="128" t="s">
        <v>44</v>
      </c>
      <c r="R163" s="128" t="s">
        <v>44</v>
      </c>
      <c r="S163" s="128" t="s">
        <v>44</v>
      </c>
      <c r="T163" s="128" t="s">
        <v>44</v>
      </c>
      <c r="U163" s="128" t="s">
        <v>44</v>
      </c>
      <c r="V163" s="128" t="s">
        <v>44</v>
      </c>
      <c r="W163" s="128" t="s">
        <v>44</v>
      </c>
      <c r="X163" s="128" t="s">
        <v>44</v>
      </c>
      <c r="Y163" s="128" t="s">
        <v>2934</v>
      </c>
      <c r="Z163" s="32">
        <v>61</v>
      </c>
      <c r="AA163" s="128"/>
      <c r="AB163" s="128"/>
    </row>
    <row r="164" spans="1:28" s="25" customFormat="1" ht="324" hidden="1" x14ac:dyDescent="0.25">
      <c r="A164" s="14">
        <f t="shared" si="2"/>
        <v>163</v>
      </c>
      <c r="B164" s="109" t="s">
        <v>2259</v>
      </c>
      <c r="C164" s="32" t="s">
        <v>16</v>
      </c>
      <c r="D164" s="32" t="s">
        <v>1549</v>
      </c>
      <c r="E164" s="32" t="s">
        <v>1601</v>
      </c>
      <c r="F164" s="128" t="s">
        <v>667</v>
      </c>
      <c r="G164" s="129" t="s">
        <v>1503</v>
      </c>
      <c r="H164" s="35" t="s">
        <v>400</v>
      </c>
      <c r="I164" s="110" t="s">
        <v>491</v>
      </c>
      <c r="J164" s="126" t="s">
        <v>1951</v>
      </c>
      <c r="K164" s="128"/>
      <c r="L164" s="35" t="s">
        <v>405</v>
      </c>
      <c r="M164" s="35" t="s">
        <v>1730</v>
      </c>
      <c r="N164" s="128" t="s">
        <v>675</v>
      </c>
      <c r="O164" s="126" t="s">
        <v>516</v>
      </c>
      <c r="P164" s="128" t="s">
        <v>687</v>
      </c>
      <c r="Q164" s="128" t="s">
        <v>44</v>
      </c>
      <c r="R164" s="128" t="s">
        <v>688</v>
      </c>
      <c r="S164" s="128" t="s">
        <v>44</v>
      </c>
      <c r="T164" s="128" t="s">
        <v>688</v>
      </c>
      <c r="U164" s="128" t="s">
        <v>44</v>
      </c>
      <c r="V164" s="128" t="s">
        <v>688</v>
      </c>
      <c r="W164" s="128" t="s">
        <v>44</v>
      </c>
      <c r="X164" s="128" t="s">
        <v>688</v>
      </c>
      <c r="Y164" s="128" t="s">
        <v>689</v>
      </c>
      <c r="Z164" s="32">
        <v>15</v>
      </c>
      <c r="AA164" s="128" t="s">
        <v>703</v>
      </c>
      <c r="AB164" s="128"/>
    </row>
    <row r="165" spans="1:28" s="25" customFormat="1" ht="303.75" hidden="1" x14ac:dyDescent="0.25">
      <c r="A165" s="14">
        <f t="shared" si="2"/>
        <v>164</v>
      </c>
      <c r="B165" s="109" t="s">
        <v>1952</v>
      </c>
      <c r="C165" s="32" t="s">
        <v>16</v>
      </c>
      <c r="D165" s="32" t="s">
        <v>1549</v>
      </c>
      <c r="E165" s="32" t="s">
        <v>1602</v>
      </c>
      <c r="F165" s="128" t="s">
        <v>668</v>
      </c>
      <c r="G165" s="129" t="s">
        <v>1504</v>
      </c>
      <c r="H165" s="35" t="s">
        <v>400</v>
      </c>
      <c r="I165" s="110" t="s">
        <v>491</v>
      </c>
      <c r="J165" s="126" t="s">
        <v>1951</v>
      </c>
      <c r="K165" s="128"/>
      <c r="L165" s="35" t="s">
        <v>405</v>
      </c>
      <c r="M165" s="35" t="s">
        <v>1730</v>
      </c>
      <c r="N165" s="128" t="s">
        <v>675</v>
      </c>
      <c r="O165" s="126" t="s">
        <v>516</v>
      </c>
      <c r="P165" s="128" t="s">
        <v>690</v>
      </c>
      <c r="Q165" s="126" t="s">
        <v>516</v>
      </c>
      <c r="R165" s="128" t="s">
        <v>691</v>
      </c>
      <c r="S165" s="126" t="s">
        <v>516</v>
      </c>
      <c r="T165" s="128" t="s">
        <v>691</v>
      </c>
      <c r="U165" s="126" t="s">
        <v>516</v>
      </c>
      <c r="V165" s="128" t="s">
        <v>691</v>
      </c>
      <c r="W165" s="126" t="s">
        <v>516</v>
      </c>
      <c r="X165" s="128" t="s">
        <v>691</v>
      </c>
      <c r="Y165" s="128" t="s">
        <v>692</v>
      </c>
      <c r="Z165" s="32">
        <v>15</v>
      </c>
      <c r="AA165" s="128" t="s">
        <v>704</v>
      </c>
      <c r="AB165" s="128"/>
    </row>
    <row r="166" spans="1:28" s="25" customFormat="1" ht="303.75" hidden="1" x14ac:dyDescent="0.25">
      <c r="A166" s="14">
        <f t="shared" si="2"/>
        <v>165</v>
      </c>
      <c r="B166" s="109" t="s">
        <v>1953</v>
      </c>
      <c r="C166" s="32" t="s">
        <v>16</v>
      </c>
      <c r="D166" s="32" t="s">
        <v>1549</v>
      </c>
      <c r="E166" s="32" t="s">
        <v>1602</v>
      </c>
      <c r="F166" s="128" t="s">
        <v>669</v>
      </c>
      <c r="G166" s="129" t="s">
        <v>1505</v>
      </c>
      <c r="H166" s="35" t="s">
        <v>400</v>
      </c>
      <c r="I166" s="110" t="s">
        <v>491</v>
      </c>
      <c r="J166" s="126" t="s">
        <v>1951</v>
      </c>
      <c r="K166" s="128"/>
      <c r="L166" s="35" t="s">
        <v>405</v>
      </c>
      <c r="M166" s="35" t="s">
        <v>1730</v>
      </c>
      <c r="N166" s="128" t="s">
        <v>675</v>
      </c>
      <c r="O166" s="126" t="s">
        <v>516</v>
      </c>
      <c r="P166" s="128" t="s">
        <v>693</v>
      </c>
      <c r="Q166" s="126" t="s">
        <v>516</v>
      </c>
      <c r="R166" s="128" t="s">
        <v>694</v>
      </c>
      <c r="S166" s="126" t="s">
        <v>516</v>
      </c>
      <c r="T166" s="128" t="s">
        <v>694</v>
      </c>
      <c r="U166" s="126" t="s">
        <v>516</v>
      </c>
      <c r="V166" s="128" t="s">
        <v>694</v>
      </c>
      <c r="W166" s="126" t="s">
        <v>516</v>
      </c>
      <c r="X166" s="128" t="s">
        <v>694</v>
      </c>
      <c r="Y166" s="128" t="s">
        <v>695</v>
      </c>
      <c r="Z166" s="32">
        <v>15</v>
      </c>
      <c r="AA166" s="128" t="s">
        <v>705</v>
      </c>
      <c r="AB166" s="128"/>
    </row>
    <row r="167" spans="1:28" s="25" customFormat="1" ht="263.25" hidden="1" x14ac:dyDescent="0.25">
      <c r="A167" s="14">
        <f t="shared" si="2"/>
        <v>166</v>
      </c>
      <c r="B167" s="106" t="s">
        <v>2106</v>
      </c>
      <c r="C167" s="32" t="s">
        <v>16</v>
      </c>
      <c r="D167" s="32" t="s">
        <v>1549</v>
      </c>
      <c r="E167" s="32" t="s">
        <v>1603</v>
      </c>
      <c r="F167" s="128" t="s">
        <v>2952</v>
      </c>
      <c r="G167" s="129" t="s">
        <v>1506</v>
      </c>
      <c r="H167" s="35" t="s">
        <v>400</v>
      </c>
      <c r="I167" s="37" t="s">
        <v>2599</v>
      </c>
      <c r="J167" s="37"/>
      <c r="K167" s="128"/>
      <c r="L167" s="84" t="s">
        <v>147</v>
      </c>
      <c r="M167" s="58" t="s">
        <v>2169</v>
      </c>
      <c r="N167" s="128" t="s">
        <v>2915</v>
      </c>
      <c r="O167" s="126" t="s">
        <v>516</v>
      </c>
      <c r="P167" s="131" t="s">
        <v>698</v>
      </c>
      <c r="Q167" s="128" t="s">
        <v>44</v>
      </c>
      <c r="R167" s="131" t="s">
        <v>699</v>
      </c>
      <c r="S167" s="128" t="s">
        <v>44</v>
      </c>
      <c r="T167" s="131" t="s">
        <v>700</v>
      </c>
      <c r="U167" s="128" t="s">
        <v>44</v>
      </c>
      <c r="V167" s="131" t="s">
        <v>700</v>
      </c>
      <c r="W167" s="128" t="s">
        <v>44</v>
      </c>
      <c r="X167" s="106" t="s">
        <v>44</v>
      </c>
      <c r="Y167" s="131" t="s">
        <v>701</v>
      </c>
      <c r="Z167" s="32">
        <v>20</v>
      </c>
      <c r="AA167" s="128" t="s">
        <v>706</v>
      </c>
      <c r="AB167" s="128" t="s">
        <v>2953</v>
      </c>
    </row>
    <row r="168" spans="1:28" s="25" customFormat="1" ht="182.25" hidden="1" x14ac:dyDescent="0.25">
      <c r="A168" s="14">
        <f t="shared" si="2"/>
        <v>167</v>
      </c>
      <c r="B168" s="104" t="s">
        <v>2105</v>
      </c>
      <c r="C168" s="32" t="s">
        <v>2118</v>
      </c>
      <c r="D168" s="32" t="s">
        <v>1556</v>
      </c>
      <c r="E168" s="32" t="s">
        <v>2681</v>
      </c>
      <c r="F168" s="32" t="s">
        <v>707</v>
      </c>
      <c r="G168" s="96" t="s">
        <v>2232</v>
      </c>
      <c r="H168" s="99" t="s">
        <v>722</v>
      </c>
      <c r="I168" s="37" t="s">
        <v>2601</v>
      </c>
      <c r="J168" s="37" t="s">
        <v>2601</v>
      </c>
      <c r="K168" s="99"/>
      <c r="L168" s="35" t="s">
        <v>405</v>
      </c>
      <c r="M168" s="35" t="s">
        <v>1730</v>
      </c>
      <c r="N168" s="99" t="s">
        <v>709</v>
      </c>
      <c r="O168" s="99" t="s">
        <v>516</v>
      </c>
      <c r="P168" s="99" t="s">
        <v>711</v>
      </c>
      <c r="Q168" s="99" t="s">
        <v>516</v>
      </c>
      <c r="R168" s="99" t="s">
        <v>712</v>
      </c>
      <c r="S168" s="99" t="s">
        <v>516</v>
      </c>
      <c r="T168" s="99" t="s">
        <v>712</v>
      </c>
      <c r="U168" s="99" t="s">
        <v>516</v>
      </c>
      <c r="V168" s="99" t="s">
        <v>713</v>
      </c>
      <c r="W168" s="99" t="s">
        <v>44</v>
      </c>
      <c r="X168" s="60" t="s">
        <v>476</v>
      </c>
      <c r="Y168" s="99" t="s">
        <v>714</v>
      </c>
      <c r="Z168" s="32">
        <v>108</v>
      </c>
      <c r="AA168" s="99" t="s">
        <v>721</v>
      </c>
      <c r="AB168" s="99"/>
    </row>
    <row r="169" spans="1:28" s="25" customFormat="1" ht="81" hidden="1" x14ac:dyDescent="0.25">
      <c r="A169" s="14">
        <f t="shared" si="2"/>
        <v>168</v>
      </c>
      <c r="B169" s="104" t="s">
        <v>2104</v>
      </c>
      <c r="C169" s="32" t="s">
        <v>16</v>
      </c>
      <c r="D169" s="32" t="s">
        <v>1605</v>
      </c>
      <c r="E169" s="32" t="s">
        <v>2682</v>
      </c>
      <c r="F169" s="37" t="s">
        <v>707</v>
      </c>
      <c r="G169" s="103" t="s">
        <v>1507</v>
      </c>
      <c r="H169" s="35" t="s">
        <v>400</v>
      </c>
      <c r="I169" s="37" t="s">
        <v>803</v>
      </c>
      <c r="J169" s="99" t="s">
        <v>1954</v>
      </c>
      <c r="K169" s="99"/>
      <c r="L169" s="35" t="s">
        <v>405</v>
      </c>
      <c r="M169" s="58" t="s">
        <v>2169</v>
      </c>
      <c r="N169" s="99" t="s">
        <v>710</v>
      </c>
      <c r="O169" s="37" t="s">
        <v>516</v>
      </c>
      <c r="P169" s="99" t="s">
        <v>715</v>
      </c>
      <c r="Q169" s="99" t="s">
        <v>516</v>
      </c>
      <c r="R169" s="99" t="s">
        <v>712</v>
      </c>
      <c r="S169" s="37" t="s">
        <v>516</v>
      </c>
      <c r="T169" s="99" t="s">
        <v>712</v>
      </c>
      <c r="U169" s="37" t="s">
        <v>516</v>
      </c>
      <c r="V169" s="99" t="s">
        <v>716</v>
      </c>
      <c r="W169" s="113" t="s">
        <v>44</v>
      </c>
      <c r="X169" s="60" t="s">
        <v>476</v>
      </c>
      <c r="Y169" s="99" t="s">
        <v>717</v>
      </c>
      <c r="Z169" s="32">
        <v>108</v>
      </c>
      <c r="AA169" s="99" t="s">
        <v>721</v>
      </c>
      <c r="AB169" s="99"/>
    </row>
    <row r="170" spans="1:28" s="25" customFormat="1" ht="182.25" hidden="1" x14ac:dyDescent="0.25">
      <c r="A170" s="14">
        <f t="shared" si="2"/>
        <v>169</v>
      </c>
      <c r="B170" s="104" t="s">
        <v>2103</v>
      </c>
      <c r="C170" s="32" t="s">
        <v>2118</v>
      </c>
      <c r="D170" s="32" t="s">
        <v>1556</v>
      </c>
      <c r="E170" s="32" t="s">
        <v>2683</v>
      </c>
      <c r="F170" s="37" t="s">
        <v>708</v>
      </c>
      <c r="G170" s="103" t="s">
        <v>1433</v>
      </c>
      <c r="H170" s="99" t="s">
        <v>2260</v>
      </c>
      <c r="I170" s="37" t="s">
        <v>2601</v>
      </c>
      <c r="J170" s="37" t="s">
        <v>2601</v>
      </c>
      <c r="K170" s="99"/>
      <c r="L170" s="35" t="s">
        <v>405</v>
      </c>
      <c r="M170" s="35" t="s">
        <v>1730</v>
      </c>
      <c r="N170" s="99" t="s">
        <v>709</v>
      </c>
      <c r="O170" s="99" t="s">
        <v>516</v>
      </c>
      <c r="P170" s="99" t="s">
        <v>715</v>
      </c>
      <c r="Q170" s="99" t="s">
        <v>516</v>
      </c>
      <c r="R170" s="99" t="s">
        <v>712</v>
      </c>
      <c r="S170" s="99" t="s">
        <v>516</v>
      </c>
      <c r="T170" s="99" t="s">
        <v>712</v>
      </c>
      <c r="U170" s="99" t="s">
        <v>516</v>
      </c>
      <c r="V170" s="99" t="s">
        <v>718</v>
      </c>
      <c r="W170" s="99" t="s">
        <v>44</v>
      </c>
      <c r="X170" s="60" t="s">
        <v>476</v>
      </c>
      <c r="Y170" s="99" t="s">
        <v>719</v>
      </c>
      <c r="Z170" s="32">
        <v>142</v>
      </c>
      <c r="AA170" s="99" t="s">
        <v>720</v>
      </c>
      <c r="AB170" s="99"/>
    </row>
    <row r="171" spans="1:28" s="25" customFormat="1" ht="245.25" hidden="1" customHeight="1" x14ac:dyDescent="0.25">
      <c r="A171" s="14">
        <f t="shared" si="2"/>
        <v>170</v>
      </c>
      <c r="B171" s="104" t="s">
        <v>2632</v>
      </c>
      <c r="C171" s="32" t="s">
        <v>16</v>
      </c>
      <c r="D171" s="32" t="s">
        <v>1606</v>
      </c>
      <c r="E171" s="32" t="s">
        <v>1604</v>
      </c>
      <c r="F171" s="104" t="s">
        <v>723</v>
      </c>
      <c r="G171" s="119" t="s">
        <v>1509</v>
      </c>
      <c r="H171" s="35" t="s">
        <v>400</v>
      </c>
      <c r="I171" s="37" t="s">
        <v>803</v>
      </c>
      <c r="J171" s="104" t="s">
        <v>1955</v>
      </c>
      <c r="K171" s="35"/>
      <c r="L171" s="35" t="s">
        <v>405</v>
      </c>
      <c r="M171" s="35" t="s">
        <v>1730</v>
      </c>
      <c r="N171" s="104" t="s">
        <v>726</v>
      </c>
      <c r="O171" s="104" t="s">
        <v>516</v>
      </c>
      <c r="P171" s="104" t="s">
        <v>729</v>
      </c>
      <c r="Q171" s="104" t="s">
        <v>516</v>
      </c>
      <c r="R171" s="104" t="s">
        <v>730</v>
      </c>
      <c r="S171" s="104" t="s">
        <v>516</v>
      </c>
      <c r="T171" s="104" t="s">
        <v>730</v>
      </c>
      <c r="U171" s="104" t="s">
        <v>516</v>
      </c>
      <c r="V171" s="109" t="s">
        <v>731</v>
      </c>
      <c r="W171" s="104" t="s">
        <v>44</v>
      </c>
      <c r="X171" s="116" t="s">
        <v>727</v>
      </c>
      <c r="Y171" s="104" t="s">
        <v>728</v>
      </c>
      <c r="Z171" s="32">
        <v>50</v>
      </c>
      <c r="AA171" s="104" t="s">
        <v>741</v>
      </c>
      <c r="AB171" s="104"/>
    </row>
    <row r="172" spans="1:28" s="25" customFormat="1" ht="409.5" hidden="1" x14ac:dyDescent="0.25">
      <c r="A172" s="14">
        <f t="shared" si="2"/>
        <v>171</v>
      </c>
      <c r="B172" s="104" t="s">
        <v>2102</v>
      </c>
      <c r="C172" s="32" t="s">
        <v>16</v>
      </c>
      <c r="D172" s="32" t="s">
        <v>1606</v>
      </c>
      <c r="E172" s="104" t="s">
        <v>1607</v>
      </c>
      <c r="F172" s="104" t="s">
        <v>724</v>
      </c>
      <c r="G172" s="119" t="s">
        <v>1510</v>
      </c>
      <c r="H172" s="35" t="s">
        <v>400</v>
      </c>
      <c r="I172" s="110" t="s">
        <v>491</v>
      </c>
      <c r="J172" s="104" t="s">
        <v>1956</v>
      </c>
      <c r="K172" s="104"/>
      <c r="L172" s="84" t="s">
        <v>147</v>
      </c>
      <c r="M172" s="35" t="s">
        <v>1730</v>
      </c>
      <c r="N172" s="104" t="s">
        <v>726</v>
      </c>
      <c r="O172" s="104" t="s">
        <v>516</v>
      </c>
      <c r="P172" s="104" t="s">
        <v>734</v>
      </c>
      <c r="Q172" s="104" t="s">
        <v>44</v>
      </c>
      <c r="R172" s="104" t="s">
        <v>735</v>
      </c>
      <c r="S172" s="104" t="s">
        <v>44</v>
      </c>
      <c r="T172" s="104" t="s">
        <v>735</v>
      </c>
      <c r="U172" s="104" t="s">
        <v>44</v>
      </c>
      <c r="V172" s="104" t="s">
        <v>735</v>
      </c>
      <c r="W172" s="104" t="s">
        <v>516</v>
      </c>
      <c r="X172" s="104" t="s">
        <v>732</v>
      </c>
      <c r="Y172" s="104" t="s">
        <v>736</v>
      </c>
      <c r="Z172" s="32">
        <v>63</v>
      </c>
      <c r="AA172" s="104" t="s">
        <v>740</v>
      </c>
      <c r="AB172" s="104"/>
    </row>
    <row r="173" spans="1:28" s="25" customFormat="1" ht="409.5" hidden="1" x14ac:dyDescent="0.25">
      <c r="A173" s="14">
        <f t="shared" si="2"/>
        <v>172</v>
      </c>
      <c r="B173" s="104" t="s">
        <v>2631</v>
      </c>
      <c r="C173" s="32" t="s">
        <v>16</v>
      </c>
      <c r="D173" s="32" t="s">
        <v>1606</v>
      </c>
      <c r="E173" s="32" t="s">
        <v>1607</v>
      </c>
      <c r="F173" s="104" t="s">
        <v>725</v>
      </c>
      <c r="G173" s="119" t="s">
        <v>2262</v>
      </c>
      <c r="H173" s="35" t="s">
        <v>400</v>
      </c>
      <c r="I173" s="37" t="s">
        <v>803</v>
      </c>
      <c r="J173" s="104" t="s">
        <v>1957</v>
      </c>
      <c r="K173" s="104" t="s">
        <v>2130</v>
      </c>
      <c r="L173" s="84" t="s">
        <v>147</v>
      </c>
      <c r="M173" s="35" t="s">
        <v>1730</v>
      </c>
      <c r="N173" s="104" t="s">
        <v>726</v>
      </c>
      <c r="O173" s="104" t="s">
        <v>516</v>
      </c>
      <c r="P173" s="104" t="s">
        <v>737</v>
      </c>
      <c r="Q173" s="104" t="s">
        <v>516</v>
      </c>
      <c r="R173" s="104" t="s">
        <v>738</v>
      </c>
      <c r="S173" s="104" t="s">
        <v>516</v>
      </c>
      <c r="T173" s="104" t="s">
        <v>738</v>
      </c>
      <c r="U173" s="104" t="s">
        <v>44</v>
      </c>
      <c r="V173" s="104" t="s">
        <v>735</v>
      </c>
      <c r="W173" s="104" t="s">
        <v>516</v>
      </c>
      <c r="X173" s="104" t="s">
        <v>732</v>
      </c>
      <c r="Y173" s="104" t="s">
        <v>733</v>
      </c>
      <c r="Z173" s="32">
        <v>66</v>
      </c>
      <c r="AA173" s="104" t="s">
        <v>739</v>
      </c>
      <c r="AB173" s="104"/>
    </row>
    <row r="174" spans="1:28" s="25" customFormat="1" ht="222.75" hidden="1" x14ac:dyDescent="0.25">
      <c r="A174" s="14">
        <f t="shared" si="2"/>
        <v>173</v>
      </c>
      <c r="B174" s="109" t="s">
        <v>2107</v>
      </c>
      <c r="C174" s="32" t="s">
        <v>2118</v>
      </c>
      <c r="D174" s="32" t="s">
        <v>2125</v>
      </c>
      <c r="E174" s="32" t="s">
        <v>1609</v>
      </c>
      <c r="F174" s="37" t="s">
        <v>742</v>
      </c>
      <c r="G174" s="96" t="s">
        <v>2487</v>
      </c>
      <c r="H174" s="99" t="s">
        <v>2263</v>
      </c>
      <c r="I174" s="37" t="s">
        <v>2601</v>
      </c>
      <c r="J174" s="37" t="s">
        <v>2601</v>
      </c>
      <c r="K174" s="99"/>
      <c r="L174" s="35" t="s">
        <v>405</v>
      </c>
      <c r="M174" s="35" t="s">
        <v>1730</v>
      </c>
      <c r="N174" s="99" t="s">
        <v>747</v>
      </c>
      <c r="O174" s="104" t="s">
        <v>516</v>
      </c>
      <c r="P174" s="99" t="s">
        <v>751</v>
      </c>
      <c r="Q174" s="104" t="s">
        <v>516</v>
      </c>
      <c r="R174" s="99" t="s">
        <v>752</v>
      </c>
      <c r="S174" s="104" t="s">
        <v>516</v>
      </c>
      <c r="T174" s="99" t="s">
        <v>753</v>
      </c>
      <c r="U174" s="104" t="s">
        <v>516</v>
      </c>
      <c r="V174" s="99" t="s">
        <v>754</v>
      </c>
      <c r="W174" s="104" t="s">
        <v>44</v>
      </c>
      <c r="X174" s="99" t="s">
        <v>755</v>
      </c>
      <c r="Y174" s="99" t="s">
        <v>756</v>
      </c>
      <c r="Z174" s="32">
        <v>216</v>
      </c>
      <c r="AA174" s="99" t="s">
        <v>767</v>
      </c>
      <c r="AB174" s="32"/>
    </row>
    <row r="175" spans="1:28" s="25" customFormat="1" ht="222.75" hidden="1" x14ac:dyDescent="0.25">
      <c r="A175" s="14">
        <f t="shared" si="2"/>
        <v>174</v>
      </c>
      <c r="B175" s="109" t="s">
        <v>2108</v>
      </c>
      <c r="C175" s="32" t="s">
        <v>2118</v>
      </c>
      <c r="D175" s="32" t="s">
        <v>2125</v>
      </c>
      <c r="E175" s="32" t="s">
        <v>1610</v>
      </c>
      <c r="F175" s="37" t="s">
        <v>743</v>
      </c>
      <c r="G175" s="103" t="s">
        <v>2264</v>
      </c>
      <c r="H175" s="99" t="s">
        <v>1611</v>
      </c>
      <c r="I175" s="37" t="s">
        <v>803</v>
      </c>
      <c r="J175" s="37" t="s">
        <v>2601</v>
      </c>
      <c r="K175" s="99"/>
      <c r="L175" s="35" t="s">
        <v>405</v>
      </c>
      <c r="M175" s="35" t="s">
        <v>1730</v>
      </c>
      <c r="N175" s="99" t="s">
        <v>747</v>
      </c>
      <c r="O175" s="99" t="s">
        <v>516</v>
      </c>
      <c r="P175" s="99" t="s">
        <v>757</v>
      </c>
      <c r="Q175" s="99" t="s">
        <v>516</v>
      </c>
      <c r="R175" s="99" t="s">
        <v>752</v>
      </c>
      <c r="S175" s="99" t="s">
        <v>516</v>
      </c>
      <c r="T175" s="99" t="s">
        <v>753</v>
      </c>
      <c r="U175" s="99" t="s">
        <v>516</v>
      </c>
      <c r="V175" s="99" t="s">
        <v>758</v>
      </c>
      <c r="W175" s="99" t="s">
        <v>44</v>
      </c>
      <c r="X175" s="99" t="s">
        <v>755</v>
      </c>
      <c r="Y175" s="99" t="s">
        <v>756</v>
      </c>
      <c r="Z175" s="32">
        <v>216</v>
      </c>
      <c r="AA175" s="99" t="s">
        <v>768</v>
      </c>
      <c r="AB175" s="32"/>
    </row>
    <row r="176" spans="1:28" s="25" customFormat="1" ht="222.75" hidden="1" x14ac:dyDescent="0.25">
      <c r="A176" s="14">
        <f t="shared" si="2"/>
        <v>175</v>
      </c>
      <c r="B176" s="109" t="s">
        <v>2101</v>
      </c>
      <c r="C176" s="32" t="s">
        <v>16</v>
      </c>
      <c r="D176" s="32" t="s">
        <v>2125</v>
      </c>
      <c r="E176" s="32" t="s">
        <v>1612</v>
      </c>
      <c r="F176" s="37" t="s">
        <v>744</v>
      </c>
      <c r="G176" s="103" t="s">
        <v>1419</v>
      </c>
      <c r="H176" s="35" t="s">
        <v>400</v>
      </c>
      <c r="I176" s="37" t="s">
        <v>803</v>
      </c>
      <c r="J176" s="99" t="s">
        <v>1958</v>
      </c>
      <c r="K176" s="35"/>
      <c r="L176" s="35" t="s">
        <v>405</v>
      </c>
      <c r="M176" s="35" t="s">
        <v>1730</v>
      </c>
      <c r="N176" s="99" t="s">
        <v>748</v>
      </c>
      <c r="O176" s="99" t="s">
        <v>516</v>
      </c>
      <c r="P176" s="99" t="s">
        <v>751</v>
      </c>
      <c r="Q176" s="99" t="s">
        <v>516</v>
      </c>
      <c r="R176" s="99" t="s">
        <v>759</v>
      </c>
      <c r="S176" s="99" t="s">
        <v>516</v>
      </c>
      <c r="T176" s="99" t="s">
        <v>753</v>
      </c>
      <c r="U176" s="99" t="s">
        <v>516</v>
      </c>
      <c r="V176" s="99" t="s">
        <v>647</v>
      </c>
      <c r="W176" s="99" t="s">
        <v>44</v>
      </c>
      <c r="X176" s="99" t="s">
        <v>755</v>
      </c>
      <c r="Y176" s="99" t="s">
        <v>756</v>
      </c>
      <c r="Z176" s="32">
        <v>216</v>
      </c>
      <c r="AA176" s="99" t="s">
        <v>769</v>
      </c>
      <c r="AB176" s="32"/>
    </row>
    <row r="177" spans="1:28" s="25" customFormat="1" ht="222.75" hidden="1" x14ac:dyDescent="0.25">
      <c r="A177" s="14">
        <f t="shared" si="2"/>
        <v>176</v>
      </c>
      <c r="B177" s="109" t="s">
        <v>2100</v>
      </c>
      <c r="C177" s="32" t="s">
        <v>2118</v>
      </c>
      <c r="D177" s="32" t="s">
        <v>2125</v>
      </c>
      <c r="E177" s="32" t="s">
        <v>2265</v>
      </c>
      <c r="F177" s="60" t="s">
        <v>2266</v>
      </c>
      <c r="G177" s="103" t="s">
        <v>2267</v>
      </c>
      <c r="H177" s="99" t="s">
        <v>746</v>
      </c>
      <c r="I177" s="37" t="s">
        <v>803</v>
      </c>
      <c r="J177" s="99" t="s">
        <v>1959</v>
      </c>
      <c r="K177" s="99"/>
      <c r="L177" s="35" t="s">
        <v>405</v>
      </c>
      <c r="M177" s="35" t="s">
        <v>1730</v>
      </c>
      <c r="N177" s="99" t="s">
        <v>749</v>
      </c>
      <c r="O177" s="99" t="s">
        <v>516</v>
      </c>
      <c r="P177" s="99" t="s">
        <v>751</v>
      </c>
      <c r="Q177" s="99" t="s">
        <v>516</v>
      </c>
      <c r="R177" s="99" t="s">
        <v>760</v>
      </c>
      <c r="S177" s="99" t="s">
        <v>516</v>
      </c>
      <c r="T177" s="99" t="s">
        <v>753</v>
      </c>
      <c r="U177" s="99" t="s">
        <v>516</v>
      </c>
      <c r="V177" s="99" t="s">
        <v>761</v>
      </c>
      <c r="W177" s="99" t="s">
        <v>44</v>
      </c>
      <c r="X177" s="99" t="s">
        <v>755</v>
      </c>
      <c r="Y177" s="99" t="s">
        <v>756</v>
      </c>
      <c r="Z177" s="32">
        <v>219</v>
      </c>
      <c r="AA177" s="99" t="s">
        <v>765</v>
      </c>
      <c r="AB177" s="32"/>
    </row>
    <row r="178" spans="1:28" s="25" customFormat="1" ht="263.25" hidden="1" x14ac:dyDescent="0.25">
      <c r="A178" s="14">
        <f t="shared" si="2"/>
        <v>177</v>
      </c>
      <c r="B178" s="109" t="s">
        <v>2109</v>
      </c>
      <c r="C178" s="32" t="s">
        <v>16</v>
      </c>
      <c r="D178" s="32" t="s">
        <v>2125</v>
      </c>
      <c r="E178" s="32" t="s">
        <v>1608</v>
      </c>
      <c r="F178" s="60" t="s">
        <v>745</v>
      </c>
      <c r="G178" s="103" t="s">
        <v>2532</v>
      </c>
      <c r="H178" s="35" t="s">
        <v>400</v>
      </c>
      <c r="I178" s="110" t="s">
        <v>491</v>
      </c>
      <c r="J178" s="99" t="s">
        <v>1960</v>
      </c>
      <c r="K178" s="99"/>
      <c r="L178" s="35" t="s">
        <v>405</v>
      </c>
      <c r="M178" s="35" t="s">
        <v>1730</v>
      </c>
      <c r="N178" s="99" t="s">
        <v>750</v>
      </c>
      <c r="O178" s="104" t="s">
        <v>516</v>
      </c>
      <c r="P178" s="99" t="s">
        <v>762</v>
      </c>
      <c r="Q178" s="104" t="s">
        <v>44</v>
      </c>
      <c r="R178" s="99" t="s">
        <v>763</v>
      </c>
      <c r="S178" s="104" t="s">
        <v>516</v>
      </c>
      <c r="T178" s="99" t="s">
        <v>753</v>
      </c>
      <c r="U178" s="104" t="s">
        <v>44</v>
      </c>
      <c r="V178" s="99" t="s">
        <v>764</v>
      </c>
      <c r="W178" s="104" t="s">
        <v>44</v>
      </c>
      <c r="X178" s="99" t="s">
        <v>755</v>
      </c>
      <c r="Y178" s="99" t="s">
        <v>756</v>
      </c>
      <c r="Z178" s="32">
        <v>214</v>
      </c>
      <c r="AA178" s="99" t="s">
        <v>766</v>
      </c>
      <c r="AB178" s="32"/>
    </row>
    <row r="179" spans="1:28" s="25" customFormat="1" ht="409.5" hidden="1" x14ac:dyDescent="0.25">
      <c r="A179" s="14">
        <f t="shared" si="2"/>
        <v>178</v>
      </c>
      <c r="B179" s="99" t="s">
        <v>2099</v>
      </c>
      <c r="C179" s="32" t="s">
        <v>16</v>
      </c>
      <c r="D179" s="32" t="s">
        <v>1613</v>
      </c>
      <c r="E179" s="32" t="s">
        <v>1613</v>
      </c>
      <c r="F179" s="99" t="s">
        <v>770</v>
      </c>
      <c r="G179" s="108" t="s">
        <v>1511</v>
      </c>
      <c r="H179" s="99" t="s">
        <v>2904</v>
      </c>
      <c r="I179" s="37" t="s">
        <v>803</v>
      </c>
      <c r="J179" s="60" t="s">
        <v>1961</v>
      </c>
      <c r="K179" s="60"/>
      <c r="L179" s="84" t="s">
        <v>147</v>
      </c>
      <c r="M179" s="35" t="s">
        <v>1730</v>
      </c>
      <c r="N179" s="60" t="s">
        <v>772</v>
      </c>
      <c r="O179" s="60" t="s">
        <v>516</v>
      </c>
      <c r="P179" s="99" t="s">
        <v>773</v>
      </c>
      <c r="Q179" s="60" t="s">
        <v>44</v>
      </c>
      <c r="R179" s="99" t="s">
        <v>774</v>
      </c>
      <c r="S179" s="60" t="s">
        <v>44</v>
      </c>
      <c r="T179" s="99" t="s">
        <v>775</v>
      </c>
      <c r="U179" s="60" t="s">
        <v>44</v>
      </c>
      <c r="V179" s="99" t="s">
        <v>776</v>
      </c>
      <c r="W179" s="60" t="s">
        <v>44</v>
      </c>
      <c r="X179" s="99" t="s">
        <v>755</v>
      </c>
      <c r="Y179" s="99" t="s">
        <v>777</v>
      </c>
      <c r="Z179" s="32">
        <v>480</v>
      </c>
      <c r="AA179" s="99" t="s">
        <v>784</v>
      </c>
      <c r="AB179" s="32"/>
    </row>
    <row r="180" spans="1:28" s="25" customFormat="1" ht="364.5" hidden="1" x14ac:dyDescent="0.25">
      <c r="A180" s="14">
        <f t="shared" si="2"/>
        <v>179</v>
      </c>
      <c r="B180" s="99" t="s">
        <v>2098</v>
      </c>
      <c r="C180" s="32" t="s">
        <v>16</v>
      </c>
      <c r="D180" s="32" t="s">
        <v>1613</v>
      </c>
      <c r="E180" s="32" t="s">
        <v>1613</v>
      </c>
      <c r="F180" s="99" t="s">
        <v>771</v>
      </c>
      <c r="G180" s="108" t="s">
        <v>2488</v>
      </c>
      <c r="H180" s="35" t="s">
        <v>400</v>
      </c>
      <c r="I180" s="37" t="s">
        <v>803</v>
      </c>
      <c r="J180" s="60" t="s">
        <v>1962</v>
      </c>
      <c r="K180" s="60"/>
      <c r="L180" s="84" t="s">
        <v>147</v>
      </c>
      <c r="M180" s="35" t="s">
        <v>1730</v>
      </c>
      <c r="N180" s="60" t="s">
        <v>772</v>
      </c>
      <c r="O180" s="60" t="s">
        <v>516</v>
      </c>
      <c r="P180" s="99" t="s">
        <v>778</v>
      </c>
      <c r="Q180" s="60" t="s">
        <v>44</v>
      </c>
      <c r="R180" s="99" t="s">
        <v>779</v>
      </c>
      <c r="S180" s="60" t="s">
        <v>44</v>
      </c>
      <c r="T180" s="99" t="s">
        <v>780</v>
      </c>
      <c r="U180" s="60" t="s">
        <v>44</v>
      </c>
      <c r="V180" s="99" t="s">
        <v>781</v>
      </c>
      <c r="W180" s="60" t="s">
        <v>44</v>
      </c>
      <c r="X180" s="99" t="s">
        <v>755</v>
      </c>
      <c r="Y180" s="99" t="s">
        <v>782</v>
      </c>
      <c r="Z180" s="32">
        <v>430</v>
      </c>
      <c r="AA180" s="99" t="s">
        <v>783</v>
      </c>
      <c r="AB180" s="32"/>
    </row>
    <row r="181" spans="1:28" s="25" customFormat="1" ht="364.5" hidden="1" x14ac:dyDescent="0.25">
      <c r="A181" s="14">
        <f t="shared" si="2"/>
        <v>180</v>
      </c>
      <c r="B181" s="109" t="s">
        <v>2097</v>
      </c>
      <c r="C181" s="32" t="s">
        <v>16</v>
      </c>
      <c r="D181" s="32" t="s">
        <v>1615</v>
      </c>
      <c r="E181" s="32" t="s">
        <v>1614</v>
      </c>
      <c r="F181" s="109" t="s">
        <v>788</v>
      </c>
      <c r="G181" s="122" t="s">
        <v>1443</v>
      </c>
      <c r="H181" s="35" t="s">
        <v>400</v>
      </c>
      <c r="I181" s="37" t="s">
        <v>803</v>
      </c>
      <c r="J181" s="109" t="s">
        <v>1963</v>
      </c>
      <c r="K181" s="35"/>
      <c r="L181" s="35" t="s">
        <v>405</v>
      </c>
      <c r="M181" s="35" t="s">
        <v>1730</v>
      </c>
      <c r="N181" s="109" t="s">
        <v>804</v>
      </c>
      <c r="O181" s="109" t="s">
        <v>516</v>
      </c>
      <c r="P181" s="109" t="s">
        <v>2268</v>
      </c>
      <c r="Q181" s="109" t="s">
        <v>516</v>
      </c>
      <c r="R181" s="109" t="s">
        <v>811</v>
      </c>
      <c r="S181" s="109" t="s">
        <v>44</v>
      </c>
      <c r="T181" s="109" t="s">
        <v>812</v>
      </c>
      <c r="U181" s="109" t="s">
        <v>44</v>
      </c>
      <c r="V181" s="109" t="s">
        <v>813</v>
      </c>
      <c r="W181" s="109" t="s">
        <v>516</v>
      </c>
      <c r="X181" s="109" t="s">
        <v>814</v>
      </c>
      <c r="Y181" s="109" t="s">
        <v>815</v>
      </c>
      <c r="Z181" s="32">
        <v>283</v>
      </c>
      <c r="AA181" s="109" t="s">
        <v>853</v>
      </c>
      <c r="AB181" s="32"/>
    </row>
    <row r="182" spans="1:28" s="25" customFormat="1" ht="303.75" hidden="1" x14ac:dyDescent="0.25">
      <c r="A182" s="14">
        <f t="shared" si="2"/>
        <v>181</v>
      </c>
      <c r="B182" s="109" t="s">
        <v>2096</v>
      </c>
      <c r="C182" s="32" t="s">
        <v>16</v>
      </c>
      <c r="D182" s="32" t="s">
        <v>1617</v>
      </c>
      <c r="E182" s="32" t="s">
        <v>1616</v>
      </c>
      <c r="F182" s="109" t="s">
        <v>789</v>
      </c>
      <c r="G182" s="122" t="s">
        <v>2489</v>
      </c>
      <c r="H182" s="35" t="s">
        <v>400</v>
      </c>
      <c r="I182" s="37" t="s">
        <v>803</v>
      </c>
      <c r="J182" s="109" t="s">
        <v>1964</v>
      </c>
      <c r="K182" s="109"/>
      <c r="L182" s="35" t="s">
        <v>405</v>
      </c>
      <c r="M182" s="58" t="s">
        <v>2132</v>
      </c>
      <c r="N182" s="109" t="s">
        <v>805</v>
      </c>
      <c r="O182" s="109" t="s">
        <v>516</v>
      </c>
      <c r="P182" s="109" t="s">
        <v>2269</v>
      </c>
      <c r="Q182" s="109" t="s">
        <v>516</v>
      </c>
      <c r="R182" s="109" t="s">
        <v>2270</v>
      </c>
      <c r="S182" s="109" t="s">
        <v>516</v>
      </c>
      <c r="T182" s="109" t="s">
        <v>816</v>
      </c>
      <c r="U182" s="109" t="s">
        <v>44</v>
      </c>
      <c r="V182" s="109" t="s">
        <v>813</v>
      </c>
      <c r="W182" s="109" t="s">
        <v>516</v>
      </c>
      <c r="X182" s="109" t="s">
        <v>2598</v>
      </c>
      <c r="Y182" s="109" t="s">
        <v>817</v>
      </c>
      <c r="Z182" s="32">
        <v>362</v>
      </c>
      <c r="AA182" s="109" t="s">
        <v>850</v>
      </c>
      <c r="AB182" s="32"/>
    </row>
    <row r="183" spans="1:28" s="25" customFormat="1" ht="303.75" hidden="1" x14ac:dyDescent="0.25">
      <c r="A183" s="14">
        <f t="shared" si="2"/>
        <v>182</v>
      </c>
      <c r="B183" s="109" t="s">
        <v>2095</v>
      </c>
      <c r="C183" s="32" t="s">
        <v>2118</v>
      </c>
      <c r="D183" s="32" t="s">
        <v>1617</v>
      </c>
      <c r="E183" s="109" t="s">
        <v>785</v>
      </c>
      <c r="F183" s="109" t="s">
        <v>790</v>
      </c>
      <c r="G183" s="122" t="s">
        <v>2490</v>
      </c>
      <c r="H183" s="32" t="s">
        <v>1618</v>
      </c>
      <c r="I183" s="37" t="s">
        <v>2601</v>
      </c>
      <c r="J183" s="37" t="s">
        <v>2601</v>
      </c>
      <c r="K183" s="109"/>
      <c r="L183" s="35" t="s">
        <v>405</v>
      </c>
      <c r="M183" s="35" t="s">
        <v>1730</v>
      </c>
      <c r="N183" s="109" t="s">
        <v>804</v>
      </c>
      <c r="O183" s="109" t="s">
        <v>516</v>
      </c>
      <c r="P183" s="109" t="s">
        <v>818</v>
      </c>
      <c r="Q183" s="109" t="s">
        <v>516</v>
      </c>
      <c r="R183" s="109" t="s">
        <v>819</v>
      </c>
      <c r="S183" s="109" t="s">
        <v>516</v>
      </c>
      <c r="T183" s="109" t="s">
        <v>820</v>
      </c>
      <c r="U183" s="109" t="s">
        <v>44</v>
      </c>
      <c r="V183" s="109" t="s">
        <v>813</v>
      </c>
      <c r="W183" s="109" t="s">
        <v>516</v>
      </c>
      <c r="X183" s="109" t="s">
        <v>821</v>
      </c>
      <c r="Y183" s="109" t="s">
        <v>817</v>
      </c>
      <c r="Z183" s="32">
        <v>362</v>
      </c>
      <c r="AA183" s="109" t="s">
        <v>852</v>
      </c>
      <c r="AB183" s="32"/>
    </row>
    <row r="184" spans="1:28" s="25" customFormat="1" ht="303.75" hidden="1" x14ac:dyDescent="0.25">
      <c r="A184" s="14">
        <f t="shared" si="2"/>
        <v>183</v>
      </c>
      <c r="B184" s="109" t="s">
        <v>2094</v>
      </c>
      <c r="C184" s="32" t="s">
        <v>16</v>
      </c>
      <c r="D184" s="32" t="s">
        <v>1615</v>
      </c>
      <c r="E184" s="32" t="s">
        <v>1619</v>
      </c>
      <c r="F184" s="109" t="s">
        <v>791</v>
      </c>
      <c r="G184" s="122" t="s">
        <v>1495</v>
      </c>
      <c r="H184" s="35" t="s">
        <v>400</v>
      </c>
      <c r="I184" s="38" t="s">
        <v>35</v>
      </c>
      <c r="J184" s="109" t="s">
        <v>1965</v>
      </c>
      <c r="K184" s="109"/>
      <c r="L184" s="84" t="s">
        <v>147</v>
      </c>
      <c r="M184" s="35" t="s">
        <v>1730</v>
      </c>
      <c r="N184" s="109" t="s">
        <v>804</v>
      </c>
      <c r="O184" s="109" t="s">
        <v>516</v>
      </c>
      <c r="P184" s="109" t="s">
        <v>822</v>
      </c>
      <c r="Q184" s="109" t="s">
        <v>516</v>
      </c>
      <c r="R184" s="109" t="s">
        <v>823</v>
      </c>
      <c r="S184" s="109" t="s">
        <v>44</v>
      </c>
      <c r="T184" s="109" t="s">
        <v>824</v>
      </c>
      <c r="U184" s="109" t="s">
        <v>44</v>
      </c>
      <c r="V184" s="109" t="s">
        <v>813</v>
      </c>
      <c r="W184" s="109" t="s">
        <v>516</v>
      </c>
      <c r="X184" s="109" t="s">
        <v>825</v>
      </c>
      <c r="Y184" s="109" t="s">
        <v>817</v>
      </c>
      <c r="Z184" s="32">
        <v>362</v>
      </c>
      <c r="AA184" s="109" t="s">
        <v>851</v>
      </c>
      <c r="AB184" s="32"/>
    </row>
    <row r="185" spans="1:28" s="25" customFormat="1" ht="303.75" hidden="1" x14ac:dyDescent="0.25">
      <c r="A185" s="14">
        <f t="shared" si="2"/>
        <v>184</v>
      </c>
      <c r="B185" s="109" t="s">
        <v>2093</v>
      </c>
      <c r="C185" s="32" t="s">
        <v>16</v>
      </c>
      <c r="D185" s="32" t="s">
        <v>1615</v>
      </c>
      <c r="E185" s="109" t="s">
        <v>786</v>
      </c>
      <c r="F185" s="109" t="s">
        <v>792</v>
      </c>
      <c r="G185" s="120" t="s">
        <v>2890</v>
      </c>
      <c r="H185" s="35" t="s">
        <v>400</v>
      </c>
      <c r="I185" s="37" t="s">
        <v>803</v>
      </c>
      <c r="J185" s="109" t="s">
        <v>1966</v>
      </c>
      <c r="K185" s="35"/>
      <c r="L185" s="35" t="s">
        <v>405</v>
      </c>
      <c r="M185" s="35" t="s">
        <v>1730</v>
      </c>
      <c r="N185" s="109" t="s">
        <v>806</v>
      </c>
      <c r="O185" s="109" t="s">
        <v>516</v>
      </c>
      <c r="P185" s="109" t="s">
        <v>818</v>
      </c>
      <c r="Q185" s="109" t="s">
        <v>516</v>
      </c>
      <c r="R185" s="109" t="s">
        <v>826</v>
      </c>
      <c r="S185" s="109" t="s">
        <v>44</v>
      </c>
      <c r="T185" s="109" t="s">
        <v>824</v>
      </c>
      <c r="U185" s="109" t="s">
        <v>44</v>
      </c>
      <c r="V185" s="109" t="s">
        <v>813</v>
      </c>
      <c r="W185" s="109" t="s">
        <v>516</v>
      </c>
      <c r="X185" s="109" t="s">
        <v>821</v>
      </c>
      <c r="Y185" s="109" t="s">
        <v>817</v>
      </c>
      <c r="Z185" s="32">
        <v>362</v>
      </c>
      <c r="AA185" s="109" t="s">
        <v>850</v>
      </c>
      <c r="AB185" s="32"/>
    </row>
    <row r="186" spans="1:28" s="25" customFormat="1" ht="384.75" hidden="1" x14ac:dyDescent="0.25">
      <c r="A186" s="14">
        <f t="shared" si="2"/>
        <v>185</v>
      </c>
      <c r="B186" s="106" t="s">
        <v>2110</v>
      </c>
      <c r="C186" s="32" t="s">
        <v>16</v>
      </c>
      <c r="D186" s="32" t="s">
        <v>1615</v>
      </c>
      <c r="E186" s="32" t="s">
        <v>1620</v>
      </c>
      <c r="F186" s="109" t="s">
        <v>793</v>
      </c>
      <c r="G186" s="122" t="s">
        <v>1464</v>
      </c>
      <c r="H186" s="35" t="s">
        <v>400</v>
      </c>
      <c r="I186" s="37" t="s">
        <v>803</v>
      </c>
      <c r="J186" s="109" t="s">
        <v>1963</v>
      </c>
      <c r="K186" s="109"/>
      <c r="L186" s="35" t="s">
        <v>405</v>
      </c>
      <c r="M186" s="35" t="s">
        <v>1730</v>
      </c>
      <c r="N186" s="109" t="s">
        <v>807</v>
      </c>
      <c r="O186" s="109" t="s">
        <v>516</v>
      </c>
      <c r="P186" s="109" t="s">
        <v>2271</v>
      </c>
      <c r="Q186" s="109" t="s">
        <v>516</v>
      </c>
      <c r="R186" s="109" t="s">
        <v>827</v>
      </c>
      <c r="S186" s="109" t="s">
        <v>44</v>
      </c>
      <c r="T186" s="109" t="s">
        <v>812</v>
      </c>
      <c r="U186" s="109" t="s">
        <v>44</v>
      </c>
      <c r="V186" s="109" t="s">
        <v>813</v>
      </c>
      <c r="W186" s="109" t="s">
        <v>516</v>
      </c>
      <c r="X186" s="109" t="s">
        <v>828</v>
      </c>
      <c r="Y186" s="109" t="s">
        <v>829</v>
      </c>
      <c r="Z186" s="32">
        <v>297</v>
      </c>
      <c r="AA186" s="109" t="s">
        <v>848</v>
      </c>
      <c r="AB186" s="32"/>
    </row>
    <row r="187" spans="1:28" s="25" customFormat="1" ht="141.75" hidden="1" x14ac:dyDescent="0.25">
      <c r="A187" s="14">
        <f t="shared" si="2"/>
        <v>186</v>
      </c>
      <c r="B187" s="109" t="s">
        <v>2092</v>
      </c>
      <c r="C187" s="32" t="s">
        <v>16</v>
      </c>
      <c r="D187" s="32" t="s">
        <v>1615</v>
      </c>
      <c r="E187" s="109" t="s">
        <v>1621</v>
      </c>
      <c r="F187" s="109" t="s">
        <v>794</v>
      </c>
      <c r="G187" s="122" t="s">
        <v>1512</v>
      </c>
      <c r="H187" s="35" t="s">
        <v>400</v>
      </c>
      <c r="I187" s="110" t="s">
        <v>491</v>
      </c>
      <c r="J187" s="109" t="s">
        <v>1943</v>
      </c>
      <c r="K187" s="109"/>
      <c r="L187" s="35" t="s">
        <v>405</v>
      </c>
      <c r="M187" s="35" t="s">
        <v>1730</v>
      </c>
      <c r="N187" s="109" t="s">
        <v>807</v>
      </c>
      <c r="O187" s="109" t="s">
        <v>44</v>
      </c>
      <c r="P187" s="109" t="s">
        <v>830</v>
      </c>
      <c r="Q187" s="109" t="s">
        <v>44</v>
      </c>
      <c r="R187" s="109" t="s">
        <v>831</v>
      </c>
      <c r="S187" s="109" t="s">
        <v>44</v>
      </c>
      <c r="T187" s="109" t="s">
        <v>812</v>
      </c>
      <c r="U187" s="109" t="s">
        <v>44</v>
      </c>
      <c r="V187" s="109" t="s">
        <v>813</v>
      </c>
      <c r="W187" s="109" t="s">
        <v>44</v>
      </c>
      <c r="X187" s="109" t="s">
        <v>830</v>
      </c>
      <c r="Y187" s="109" t="s">
        <v>807</v>
      </c>
      <c r="Z187" s="32">
        <v>297</v>
      </c>
      <c r="AA187" s="109" t="s">
        <v>849</v>
      </c>
      <c r="AB187" s="32"/>
    </row>
    <row r="188" spans="1:28" s="25" customFormat="1" ht="384.75" hidden="1" x14ac:dyDescent="0.25">
      <c r="A188" s="14">
        <f t="shared" si="2"/>
        <v>187</v>
      </c>
      <c r="B188" s="109" t="s">
        <v>801</v>
      </c>
      <c r="C188" s="32" t="s">
        <v>16</v>
      </c>
      <c r="D188" s="32" t="s">
        <v>1622</v>
      </c>
      <c r="E188" s="32" t="s">
        <v>1623</v>
      </c>
      <c r="F188" s="110" t="s">
        <v>795</v>
      </c>
      <c r="G188" s="120" t="s">
        <v>1419</v>
      </c>
      <c r="H188" s="35" t="s">
        <v>400</v>
      </c>
      <c r="I188" s="37" t="s">
        <v>803</v>
      </c>
      <c r="J188" s="109" t="s">
        <v>1963</v>
      </c>
      <c r="K188" s="109"/>
      <c r="L188" s="35" t="s">
        <v>405</v>
      </c>
      <c r="M188" s="35" t="s">
        <v>1730</v>
      </c>
      <c r="N188" s="109" t="s">
        <v>807</v>
      </c>
      <c r="O188" s="109" t="s">
        <v>516</v>
      </c>
      <c r="P188" s="109" t="s">
        <v>2272</v>
      </c>
      <c r="Q188" s="109" t="s">
        <v>516</v>
      </c>
      <c r="R188" s="109" t="s">
        <v>827</v>
      </c>
      <c r="S188" s="109" t="s">
        <v>44</v>
      </c>
      <c r="T188" s="109" t="s">
        <v>812</v>
      </c>
      <c r="U188" s="109" t="s">
        <v>44</v>
      </c>
      <c r="V188" s="109" t="s">
        <v>813</v>
      </c>
      <c r="W188" s="109" t="s">
        <v>516</v>
      </c>
      <c r="X188" s="109" t="s">
        <v>828</v>
      </c>
      <c r="Y188" s="109" t="s">
        <v>829</v>
      </c>
      <c r="Z188" s="32">
        <v>297</v>
      </c>
      <c r="AA188" s="109" t="s">
        <v>848</v>
      </c>
      <c r="AB188" s="32"/>
    </row>
    <row r="189" spans="1:28" s="25" customFormat="1" ht="384.75" hidden="1" x14ac:dyDescent="0.25">
      <c r="A189" s="14">
        <f t="shared" si="2"/>
        <v>188</v>
      </c>
      <c r="B189" s="109" t="s">
        <v>2091</v>
      </c>
      <c r="C189" s="32" t="s">
        <v>16</v>
      </c>
      <c r="D189" s="109" t="s">
        <v>1615</v>
      </c>
      <c r="E189" s="109" t="s">
        <v>787</v>
      </c>
      <c r="F189" s="109" t="s">
        <v>796</v>
      </c>
      <c r="G189" s="122" t="s">
        <v>1415</v>
      </c>
      <c r="H189" s="35" t="s">
        <v>400</v>
      </c>
      <c r="I189" s="37" t="s">
        <v>803</v>
      </c>
      <c r="J189" s="109" t="s">
        <v>1963</v>
      </c>
      <c r="K189" s="35"/>
      <c r="L189" s="35" t="s">
        <v>405</v>
      </c>
      <c r="M189" s="35" t="s">
        <v>1730</v>
      </c>
      <c r="N189" s="109" t="s">
        <v>807</v>
      </c>
      <c r="O189" s="109" t="s">
        <v>516</v>
      </c>
      <c r="P189" s="109" t="s">
        <v>2272</v>
      </c>
      <c r="Q189" s="109" t="s">
        <v>516</v>
      </c>
      <c r="R189" s="109" t="s">
        <v>827</v>
      </c>
      <c r="S189" s="109" t="s">
        <v>44</v>
      </c>
      <c r="T189" s="109" t="s">
        <v>812</v>
      </c>
      <c r="U189" s="109" t="s">
        <v>44</v>
      </c>
      <c r="V189" s="109" t="s">
        <v>813</v>
      </c>
      <c r="W189" s="109" t="s">
        <v>44</v>
      </c>
      <c r="X189" s="109" t="s">
        <v>830</v>
      </c>
      <c r="Y189" s="109" t="s">
        <v>829</v>
      </c>
      <c r="Z189" s="32">
        <v>297</v>
      </c>
      <c r="AA189" s="109" t="s">
        <v>847</v>
      </c>
      <c r="AB189" s="32"/>
    </row>
    <row r="190" spans="1:28" s="25" customFormat="1" ht="243" hidden="1" x14ac:dyDescent="0.25">
      <c r="A190" s="14">
        <f t="shared" si="2"/>
        <v>189</v>
      </c>
      <c r="B190" s="109" t="s">
        <v>2090</v>
      </c>
      <c r="C190" s="32" t="s">
        <v>2118</v>
      </c>
      <c r="D190" s="32" t="s">
        <v>1615</v>
      </c>
      <c r="E190" s="32" t="s">
        <v>1624</v>
      </c>
      <c r="F190" s="109" t="s">
        <v>797</v>
      </c>
      <c r="G190" s="122" t="s">
        <v>2491</v>
      </c>
      <c r="H190" s="32" t="s">
        <v>1967</v>
      </c>
      <c r="I190" s="37" t="s">
        <v>2601</v>
      </c>
      <c r="J190" s="37" t="s">
        <v>2601</v>
      </c>
      <c r="K190" s="109"/>
      <c r="L190" s="35" t="s">
        <v>405</v>
      </c>
      <c r="M190" s="35" t="s">
        <v>1730</v>
      </c>
      <c r="N190" s="109" t="s">
        <v>808</v>
      </c>
      <c r="O190" s="109" t="s">
        <v>516</v>
      </c>
      <c r="P190" s="109" t="s">
        <v>2273</v>
      </c>
      <c r="Q190" s="109" t="s">
        <v>516</v>
      </c>
      <c r="R190" s="109" t="s">
        <v>832</v>
      </c>
      <c r="S190" s="109" t="s">
        <v>516</v>
      </c>
      <c r="T190" s="109" t="s">
        <v>833</v>
      </c>
      <c r="U190" s="109" t="s">
        <v>516</v>
      </c>
      <c r="V190" s="109" t="s">
        <v>834</v>
      </c>
      <c r="W190" s="109" t="s">
        <v>516</v>
      </c>
      <c r="X190" s="109" t="s">
        <v>835</v>
      </c>
      <c r="Y190" s="109" t="s">
        <v>836</v>
      </c>
      <c r="Z190" s="32">
        <v>260</v>
      </c>
      <c r="AA190" s="109" t="s">
        <v>846</v>
      </c>
      <c r="AB190" s="32"/>
    </row>
    <row r="191" spans="1:28" s="25" customFormat="1" ht="303.75" hidden="1" x14ac:dyDescent="0.25">
      <c r="A191" s="14">
        <f t="shared" si="2"/>
        <v>190</v>
      </c>
      <c r="B191" s="109" t="s">
        <v>2089</v>
      </c>
      <c r="C191" s="32" t="s">
        <v>16</v>
      </c>
      <c r="D191" s="32" t="s">
        <v>1615</v>
      </c>
      <c r="E191" s="32" t="s">
        <v>1625</v>
      </c>
      <c r="F191" s="109" t="s">
        <v>798</v>
      </c>
      <c r="G191" s="122" t="s">
        <v>1438</v>
      </c>
      <c r="H191" s="35" t="s">
        <v>400</v>
      </c>
      <c r="I191" s="37" t="s">
        <v>803</v>
      </c>
      <c r="J191" s="109" t="s">
        <v>1968</v>
      </c>
      <c r="K191" s="109"/>
      <c r="L191" s="35" t="s">
        <v>405</v>
      </c>
      <c r="M191" s="35" t="s">
        <v>1730</v>
      </c>
      <c r="N191" s="109" t="s">
        <v>809</v>
      </c>
      <c r="O191" s="109" t="s">
        <v>516</v>
      </c>
      <c r="P191" s="109" t="s">
        <v>2272</v>
      </c>
      <c r="Q191" s="109" t="s">
        <v>516</v>
      </c>
      <c r="R191" s="109" t="s">
        <v>837</v>
      </c>
      <c r="S191" s="109" t="s">
        <v>44</v>
      </c>
      <c r="T191" s="109" t="s">
        <v>812</v>
      </c>
      <c r="U191" s="109" t="s">
        <v>44</v>
      </c>
      <c r="V191" s="109" t="s">
        <v>813</v>
      </c>
      <c r="W191" s="109" t="s">
        <v>516</v>
      </c>
      <c r="X191" s="109" t="s">
        <v>838</v>
      </c>
      <c r="Y191" s="109" t="s">
        <v>839</v>
      </c>
      <c r="Z191" s="32">
        <v>255</v>
      </c>
      <c r="AA191" s="109" t="s">
        <v>844</v>
      </c>
      <c r="AB191" s="32"/>
    </row>
    <row r="192" spans="1:28" s="25" customFormat="1" ht="222.75" hidden="1" x14ac:dyDescent="0.25">
      <c r="A192" s="14">
        <f t="shared" si="2"/>
        <v>191</v>
      </c>
      <c r="B192" s="109" t="s">
        <v>802</v>
      </c>
      <c r="C192" s="32" t="s">
        <v>16</v>
      </c>
      <c r="D192" s="32" t="s">
        <v>1615</v>
      </c>
      <c r="E192" s="32" t="s">
        <v>1626</v>
      </c>
      <c r="F192" s="109" t="s">
        <v>799</v>
      </c>
      <c r="G192" s="122" t="s">
        <v>2492</v>
      </c>
      <c r="H192" s="35" t="s">
        <v>400</v>
      </c>
      <c r="I192" s="37" t="s">
        <v>803</v>
      </c>
      <c r="J192" s="109" t="s">
        <v>1968</v>
      </c>
      <c r="K192" s="109"/>
      <c r="L192" s="35" t="s">
        <v>405</v>
      </c>
      <c r="M192" s="35" t="s">
        <v>1730</v>
      </c>
      <c r="N192" s="109" t="s">
        <v>810</v>
      </c>
      <c r="O192" s="109" t="s">
        <v>516</v>
      </c>
      <c r="P192" s="109" t="s">
        <v>2272</v>
      </c>
      <c r="Q192" s="109" t="s">
        <v>516</v>
      </c>
      <c r="R192" s="109" t="s">
        <v>827</v>
      </c>
      <c r="S192" s="109" t="s">
        <v>44</v>
      </c>
      <c r="T192" s="109" t="s">
        <v>840</v>
      </c>
      <c r="U192" s="109" t="s">
        <v>44</v>
      </c>
      <c r="V192" s="109" t="s">
        <v>813</v>
      </c>
      <c r="W192" s="109" t="s">
        <v>44</v>
      </c>
      <c r="X192" s="109" t="s">
        <v>841</v>
      </c>
      <c r="Y192" s="109" t="s">
        <v>842</v>
      </c>
      <c r="Z192" s="32">
        <v>283</v>
      </c>
      <c r="AA192" s="109" t="s">
        <v>845</v>
      </c>
      <c r="AB192" s="32"/>
    </row>
    <row r="193" spans="1:28" s="25" customFormat="1" ht="222.75" hidden="1" x14ac:dyDescent="0.25">
      <c r="A193" s="14">
        <f t="shared" si="2"/>
        <v>192</v>
      </c>
      <c r="B193" s="109" t="s">
        <v>2088</v>
      </c>
      <c r="C193" s="32" t="s">
        <v>16</v>
      </c>
      <c r="D193" s="32" t="s">
        <v>1615</v>
      </c>
      <c r="E193" s="109" t="s">
        <v>1627</v>
      </c>
      <c r="F193" s="109" t="s">
        <v>800</v>
      </c>
      <c r="G193" s="122" t="s">
        <v>2493</v>
      </c>
      <c r="H193" s="32" t="s">
        <v>1628</v>
      </c>
      <c r="I193" s="37" t="s">
        <v>803</v>
      </c>
      <c r="J193" s="109" t="s">
        <v>1969</v>
      </c>
      <c r="K193" s="109"/>
      <c r="L193" s="35" t="s">
        <v>405</v>
      </c>
      <c r="M193" s="35" t="s">
        <v>1730</v>
      </c>
      <c r="N193" s="109" t="s">
        <v>810</v>
      </c>
      <c r="O193" s="109" t="s">
        <v>516</v>
      </c>
      <c r="P193" s="109" t="s">
        <v>2272</v>
      </c>
      <c r="Q193" s="109" t="s">
        <v>516</v>
      </c>
      <c r="R193" s="109" t="s">
        <v>843</v>
      </c>
      <c r="S193" s="109" t="s">
        <v>44</v>
      </c>
      <c r="T193" s="109" t="s">
        <v>840</v>
      </c>
      <c r="U193" s="109" t="s">
        <v>44</v>
      </c>
      <c r="V193" s="109" t="s">
        <v>813</v>
      </c>
      <c r="W193" s="109" t="s">
        <v>44</v>
      </c>
      <c r="X193" s="109" t="s">
        <v>841</v>
      </c>
      <c r="Y193" s="109" t="s">
        <v>842</v>
      </c>
      <c r="Z193" s="32">
        <v>283</v>
      </c>
      <c r="AA193" s="109" t="s">
        <v>845</v>
      </c>
      <c r="AB193" s="32"/>
    </row>
    <row r="194" spans="1:28" s="25" customFormat="1" ht="101.25" hidden="1" x14ac:dyDescent="0.25">
      <c r="A194" s="14">
        <f t="shared" si="2"/>
        <v>193</v>
      </c>
      <c r="B194" s="37" t="s">
        <v>2087</v>
      </c>
      <c r="C194" s="32" t="s">
        <v>16</v>
      </c>
      <c r="D194" s="99" t="s">
        <v>2274</v>
      </c>
      <c r="E194" s="99" t="s">
        <v>2275</v>
      </c>
      <c r="F194" s="37" t="s">
        <v>854</v>
      </c>
      <c r="G194" s="96" t="s">
        <v>1513</v>
      </c>
      <c r="H194" s="35" t="s">
        <v>400</v>
      </c>
      <c r="I194" s="110" t="s">
        <v>491</v>
      </c>
      <c r="J194" s="99" t="s">
        <v>2276</v>
      </c>
      <c r="K194" s="99"/>
      <c r="L194" s="84" t="s">
        <v>147</v>
      </c>
      <c r="M194" s="35" t="s">
        <v>1730</v>
      </c>
      <c r="N194" s="99" t="s">
        <v>676</v>
      </c>
      <c r="O194" s="104" t="s">
        <v>44</v>
      </c>
      <c r="P194" s="99" t="s">
        <v>857</v>
      </c>
      <c r="Q194" s="104" t="s">
        <v>44</v>
      </c>
      <c r="R194" s="99" t="s">
        <v>857</v>
      </c>
      <c r="S194" s="104" t="s">
        <v>44</v>
      </c>
      <c r="T194" s="99" t="s">
        <v>857</v>
      </c>
      <c r="U194" s="104" t="s">
        <v>44</v>
      </c>
      <c r="V194" s="99" t="s">
        <v>857</v>
      </c>
      <c r="W194" s="104" t="s">
        <v>44</v>
      </c>
      <c r="X194" s="99" t="s">
        <v>448</v>
      </c>
      <c r="Y194" s="99" t="s">
        <v>858</v>
      </c>
      <c r="Z194" s="32">
        <v>170</v>
      </c>
      <c r="AA194" s="99"/>
      <c r="AB194" s="32"/>
    </row>
    <row r="195" spans="1:28" s="25" customFormat="1" ht="101.25" hidden="1" x14ac:dyDescent="0.25">
      <c r="A195" s="14">
        <f t="shared" si="2"/>
        <v>194</v>
      </c>
      <c r="B195" s="37" t="s">
        <v>2086</v>
      </c>
      <c r="C195" s="32" t="s">
        <v>16</v>
      </c>
      <c r="D195" s="99" t="s">
        <v>2274</v>
      </c>
      <c r="E195" s="99" t="s">
        <v>2275</v>
      </c>
      <c r="F195" s="37" t="s">
        <v>855</v>
      </c>
      <c r="G195" s="103" t="s">
        <v>1514</v>
      </c>
      <c r="H195" s="35" t="s">
        <v>400</v>
      </c>
      <c r="I195" s="110" t="s">
        <v>491</v>
      </c>
      <c r="J195" s="99" t="s">
        <v>2276</v>
      </c>
      <c r="K195" s="99"/>
      <c r="L195" s="84" t="s">
        <v>147</v>
      </c>
      <c r="M195" s="35" t="s">
        <v>1730</v>
      </c>
      <c r="N195" s="99" t="s">
        <v>676</v>
      </c>
      <c r="O195" s="104" t="s">
        <v>44</v>
      </c>
      <c r="P195" s="99" t="s">
        <v>857</v>
      </c>
      <c r="Q195" s="104" t="s">
        <v>44</v>
      </c>
      <c r="R195" s="99" t="s">
        <v>857</v>
      </c>
      <c r="S195" s="104" t="s">
        <v>44</v>
      </c>
      <c r="T195" s="99" t="s">
        <v>857</v>
      </c>
      <c r="U195" s="104" t="s">
        <v>44</v>
      </c>
      <c r="V195" s="99" t="s">
        <v>857</v>
      </c>
      <c r="W195" s="104" t="s">
        <v>44</v>
      </c>
      <c r="X195" s="99" t="s">
        <v>448</v>
      </c>
      <c r="Y195" s="99" t="s">
        <v>858</v>
      </c>
      <c r="Z195" s="32">
        <v>170</v>
      </c>
      <c r="AA195" s="99"/>
      <c r="AB195" s="32"/>
    </row>
    <row r="196" spans="1:28" s="25" customFormat="1" ht="101.25" hidden="1" x14ac:dyDescent="0.25">
      <c r="A196" s="14">
        <f t="shared" ref="A196:A259" si="3">A195+1</f>
        <v>195</v>
      </c>
      <c r="B196" s="37" t="s">
        <v>2085</v>
      </c>
      <c r="C196" s="32" t="s">
        <v>16</v>
      </c>
      <c r="D196" s="99" t="s">
        <v>2274</v>
      </c>
      <c r="E196" s="99" t="s">
        <v>2277</v>
      </c>
      <c r="F196" s="37" t="s">
        <v>856</v>
      </c>
      <c r="G196" s="103" t="s">
        <v>1515</v>
      </c>
      <c r="H196" s="35" t="s">
        <v>400</v>
      </c>
      <c r="I196" s="110" t="s">
        <v>491</v>
      </c>
      <c r="J196" s="99" t="s">
        <v>2278</v>
      </c>
      <c r="K196" s="99"/>
      <c r="L196" s="84" t="s">
        <v>147</v>
      </c>
      <c r="M196" s="35" t="s">
        <v>1730</v>
      </c>
      <c r="N196" s="99" t="s">
        <v>676</v>
      </c>
      <c r="O196" s="104" t="s">
        <v>44</v>
      </c>
      <c r="P196" s="99" t="s">
        <v>857</v>
      </c>
      <c r="Q196" s="104" t="s">
        <v>44</v>
      </c>
      <c r="R196" s="99" t="s">
        <v>857</v>
      </c>
      <c r="S196" s="104" t="s">
        <v>44</v>
      </c>
      <c r="T196" s="99" t="s">
        <v>857</v>
      </c>
      <c r="U196" s="104" t="s">
        <v>44</v>
      </c>
      <c r="V196" s="99" t="s">
        <v>857</v>
      </c>
      <c r="W196" s="104" t="s">
        <v>44</v>
      </c>
      <c r="X196" s="99" t="s">
        <v>448</v>
      </c>
      <c r="Y196" s="99" t="s">
        <v>858</v>
      </c>
      <c r="Z196" s="32">
        <v>170</v>
      </c>
      <c r="AA196" s="99"/>
      <c r="AB196" s="32"/>
    </row>
    <row r="197" spans="1:28" s="25" customFormat="1" ht="243" hidden="1" x14ac:dyDescent="0.25">
      <c r="A197" s="14">
        <f t="shared" si="3"/>
        <v>196</v>
      </c>
      <c r="B197" s="104" t="s">
        <v>2084</v>
      </c>
      <c r="C197" s="32" t="s">
        <v>16</v>
      </c>
      <c r="D197" s="32" t="s">
        <v>1629</v>
      </c>
      <c r="E197" s="32" t="s">
        <v>1630</v>
      </c>
      <c r="F197" s="104" t="s">
        <v>859</v>
      </c>
      <c r="G197" s="119" t="s">
        <v>1516</v>
      </c>
      <c r="H197" s="35" t="s">
        <v>400</v>
      </c>
      <c r="I197" s="37" t="s">
        <v>803</v>
      </c>
      <c r="J197" s="104" t="s">
        <v>1963</v>
      </c>
      <c r="K197" s="104"/>
      <c r="L197" s="84" t="s">
        <v>147</v>
      </c>
      <c r="M197" s="35" t="s">
        <v>1730</v>
      </c>
      <c r="N197" s="104" t="s">
        <v>1399</v>
      </c>
      <c r="O197" s="104" t="s">
        <v>516</v>
      </c>
      <c r="P197" s="104" t="s">
        <v>878</v>
      </c>
      <c r="Q197" s="104" t="s">
        <v>516</v>
      </c>
      <c r="R197" s="104" t="s">
        <v>879</v>
      </c>
      <c r="S197" s="104" t="s">
        <v>44</v>
      </c>
      <c r="T197" s="104" t="s">
        <v>44</v>
      </c>
      <c r="U197" s="104" t="s">
        <v>44</v>
      </c>
      <c r="V197" s="104" t="s">
        <v>44</v>
      </c>
      <c r="W197" s="104" t="s">
        <v>44</v>
      </c>
      <c r="X197" s="104" t="s">
        <v>880</v>
      </c>
      <c r="Y197" s="104" t="s">
        <v>1400</v>
      </c>
      <c r="Z197" s="32">
        <v>142</v>
      </c>
      <c r="AA197" s="104" t="s">
        <v>901</v>
      </c>
      <c r="AB197" s="110"/>
    </row>
    <row r="198" spans="1:28" s="25" customFormat="1" ht="243" hidden="1" x14ac:dyDescent="0.25">
      <c r="A198" s="14">
        <f t="shared" si="3"/>
        <v>197</v>
      </c>
      <c r="B198" s="104" t="s">
        <v>2083</v>
      </c>
      <c r="C198" s="32" t="s">
        <v>16</v>
      </c>
      <c r="D198" s="32" t="s">
        <v>1629</v>
      </c>
      <c r="E198" s="32" t="s">
        <v>1631</v>
      </c>
      <c r="F198" s="104" t="s">
        <v>860</v>
      </c>
      <c r="G198" s="119" t="s">
        <v>1508</v>
      </c>
      <c r="H198" s="35" t="s">
        <v>400</v>
      </c>
      <c r="I198" s="37" t="s">
        <v>803</v>
      </c>
      <c r="J198" s="104" t="s">
        <v>1770</v>
      </c>
      <c r="K198" s="104"/>
      <c r="L198" s="84" t="s">
        <v>147</v>
      </c>
      <c r="M198" s="35" t="s">
        <v>1730</v>
      </c>
      <c r="N198" s="104" t="s">
        <v>1399</v>
      </c>
      <c r="O198" s="104" t="s">
        <v>516</v>
      </c>
      <c r="P198" s="104" t="s">
        <v>881</v>
      </c>
      <c r="Q198" s="104" t="s">
        <v>516</v>
      </c>
      <c r="R198" s="104" t="s">
        <v>879</v>
      </c>
      <c r="S198" s="104" t="s">
        <v>44</v>
      </c>
      <c r="T198" s="104" t="s">
        <v>44</v>
      </c>
      <c r="U198" s="104" t="s">
        <v>44</v>
      </c>
      <c r="V198" s="104" t="s">
        <v>44</v>
      </c>
      <c r="W198" s="104" t="s">
        <v>44</v>
      </c>
      <c r="X198" s="104" t="s">
        <v>880</v>
      </c>
      <c r="Y198" s="104" t="s">
        <v>1400</v>
      </c>
      <c r="Z198" s="32">
        <v>141</v>
      </c>
      <c r="AA198" s="104" t="s">
        <v>900</v>
      </c>
      <c r="AB198" s="110"/>
    </row>
    <row r="199" spans="1:28" s="25" customFormat="1" ht="243" hidden="1" x14ac:dyDescent="0.25">
      <c r="A199" s="14">
        <f t="shared" si="3"/>
        <v>198</v>
      </c>
      <c r="B199" s="104" t="s">
        <v>2082</v>
      </c>
      <c r="C199" s="32" t="s">
        <v>16</v>
      </c>
      <c r="D199" s="32" t="s">
        <v>1629</v>
      </c>
      <c r="E199" s="32" t="s">
        <v>1632</v>
      </c>
      <c r="F199" s="104" t="s">
        <v>861</v>
      </c>
      <c r="G199" s="119" t="s">
        <v>1432</v>
      </c>
      <c r="H199" s="119" t="s">
        <v>873</v>
      </c>
      <c r="I199" s="37" t="s">
        <v>803</v>
      </c>
      <c r="J199" s="104" t="s">
        <v>1970</v>
      </c>
      <c r="K199" s="104"/>
      <c r="L199" s="84" t="s">
        <v>147</v>
      </c>
      <c r="M199" s="35" t="s">
        <v>1730</v>
      </c>
      <c r="N199" s="104" t="s">
        <v>1399</v>
      </c>
      <c r="O199" s="104" t="s">
        <v>516</v>
      </c>
      <c r="P199" s="104" t="s">
        <v>881</v>
      </c>
      <c r="Q199" s="104" t="s">
        <v>516</v>
      </c>
      <c r="R199" s="104" t="s">
        <v>879</v>
      </c>
      <c r="S199" s="104" t="s">
        <v>516</v>
      </c>
      <c r="T199" s="104" t="s">
        <v>882</v>
      </c>
      <c r="U199" s="104" t="s">
        <v>516</v>
      </c>
      <c r="V199" s="104" t="s">
        <v>647</v>
      </c>
      <c r="W199" s="104" t="s">
        <v>44</v>
      </c>
      <c r="X199" s="104" t="s">
        <v>880</v>
      </c>
      <c r="Y199" s="104" t="s">
        <v>1401</v>
      </c>
      <c r="Z199" s="32">
        <v>140</v>
      </c>
      <c r="AA199" s="104" t="s">
        <v>899</v>
      </c>
      <c r="AB199" s="110"/>
    </row>
    <row r="200" spans="1:28" s="25" customFormat="1" ht="243" hidden="1" x14ac:dyDescent="0.25">
      <c r="A200" s="14">
        <f t="shared" si="3"/>
        <v>199</v>
      </c>
      <c r="B200" s="104" t="s">
        <v>2081</v>
      </c>
      <c r="C200" s="32" t="s">
        <v>16</v>
      </c>
      <c r="D200" s="32" t="s">
        <v>1629</v>
      </c>
      <c r="E200" s="32" t="s">
        <v>1633</v>
      </c>
      <c r="F200" s="104" t="s">
        <v>862</v>
      </c>
      <c r="G200" s="119" t="s">
        <v>2279</v>
      </c>
      <c r="H200" s="119" t="s">
        <v>2905</v>
      </c>
      <c r="I200" s="37" t="s">
        <v>803</v>
      </c>
      <c r="J200" s="104" t="s">
        <v>1970</v>
      </c>
      <c r="K200" s="104"/>
      <c r="L200" s="84" t="s">
        <v>147</v>
      </c>
      <c r="M200" s="35" t="s">
        <v>1730</v>
      </c>
      <c r="N200" s="104" t="s">
        <v>1399</v>
      </c>
      <c r="O200" s="104" t="s">
        <v>516</v>
      </c>
      <c r="P200" s="104" t="s">
        <v>881</v>
      </c>
      <c r="Q200" s="104" t="s">
        <v>516</v>
      </c>
      <c r="R200" s="104" t="s">
        <v>879</v>
      </c>
      <c r="S200" s="104" t="s">
        <v>516</v>
      </c>
      <c r="T200" s="104" t="s">
        <v>882</v>
      </c>
      <c r="U200" s="104" t="s">
        <v>516</v>
      </c>
      <c r="V200" s="104" t="s">
        <v>647</v>
      </c>
      <c r="W200" s="104" t="s">
        <v>44</v>
      </c>
      <c r="X200" s="104" t="s">
        <v>880</v>
      </c>
      <c r="Y200" s="104" t="s">
        <v>1401</v>
      </c>
      <c r="Z200" s="32">
        <v>140</v>
      </c>
      <c r="AA200" s="104" t="s">
        <v>898</v>
      </c>
      <c r="AB200" s="110"/>
    </row>
    <row r="201" spans="1:28" s="25" customFormat="1" ht="263.25" hidden="1" x14ac:dyDescent="0.25">
      <c r="A201" s="14">
        <f t="shared" si="3"/>
        <v>200</v>
      </c>
      <c r="B201" s="104" t="s">
        <v>2080</v>
      </c>
      <c r="C201" s="32" t="s">
        <v>2118</v>
      </c>
      <c r="D201" s="32" t="s">
        <v>1629</v>
      </c>
      <c r="E201" s="32" t="s">
        <v>1634</v>
      </c>
      <c r="F201" s="104" t="s">
        <v>863</v>
      </c>
      <c r="G201" s="119" t="s">
        <v>2280</v>
      </c>
      <c r="H201" s="119" t="s">
        <v>874</v>
      </c>
      <c r="I201" s="37" t="s">
        <v>2601</v>
      </c>
      <c r="J201" s="37" t="s">
        <v>2601</v>
      </c>
      <c r="K201" s="104"/>
      <c r="L201" s="35" t="s">
        <v>405</v>
      </c>
      <c r="M201" s="35" t="s">
        <v>1730</v>
      </c>
      <c r="N201" s="116" t="s">
        <v>1402</v>
      </c>
      <c r="O201" s="104" t="s">
        <v>516</v>
      </c>
      <c r="P201" s="104" t="s">
        <v>883</v>
      </c>
      <c r="Q201" s="104" t="s">
        <v>516</v>
      </c>
      <c r="R201" s="104" t="s">
        <v>879</v>
      </c>
      <c r="S201" s="104" t="s">
        <v>516</v>
      </c>
      <c r="T201" s="104" t="s">
        <v>882</v>
      </c>
      <c r="U201" s="104" t="s">
        <v>516</v>
      </c>
      <c r="V201" s="104" t="s">
        <v>647</v>
      </c>
      <c r="W201" s="104" t="s">
        <v>44</v>
      </c>
      <c r="X201" s="104" t="s">
        <v>880</v>
      </c>
      <c r="Y201" s="104" t="s">
        <v>1401</v>
      </c>
      <c r="Z201" s="32">
        <v>144</v>
      </c>
      <c r="AA201" s="104" t="s">
        <v>896</v>
      </c>
      <c r="AB201" s="110"/>
    </row>
    <row r="202" spans="1:28" s="25" customFormat="1" ht="243" hidden="1" x14ac:dyDescent="0.25">
      <c r="A202" s="14">
        <f t="shared" si="3"/>
        <v>201</v>
      </c>
      <c r="B202" s="104" t="s">
        <v>2079</v>
      </c>
      <c r="C202" s="32" t="s">
        <v>16</v>
      </c>
      <c r="D202" s="32" t="s">
        <v>1629</v>
      </c>
      <c r="E202" s="32" t="s">
        <v>1635</v>
      </c>
      <c r="F202" s="104" t="s">
        <v>864</v>
      </c>
      <c r="G202" s="119" t="s">
        <v>2281</v>
      </c>
      <c r="H202" s="119" t="s">
        <v>875</v>
      </c>
      <c r="I202" s="37" t="s">
        <v>803</v>
      </c>
      <c r="J202" s="104" t="s">
        <v>1839</v>
      </c>
      <c r="K202" s="104"/>
      <c r="L202" s="84" t="s">
        <v>147</v>
      </c>
      <c r="M202" s="35" t="s">
        <v>1730</v>
      </c>
      <c r="N202" s="104" t="s">
        <v>1399</v>
      </c>
      <c r="O202" s="104" t="s">
        <v>516</v>
      </c>
      <c r="P202" s="104" t="s">
        <v>883</v>
      </c>
      <c r="Q202" s="104" t="s">
        <v>516</v>
      </c>
      <c r="R202" s="104" t="s">
        <v>879</v>
      </c>
      <c r="S202" s="104" t="s">
        <v>516</v>
      </c>
      <c r="T202" s="104" t="s">
        <v>882</v>
      </c>
      <c r="U202" s="104" t="s">
        <v>516</v>
      </c>
      <c r="V202" s="104" t="s">
        <v>647</v>
      </c>
      <c r="W202" s="104" t="s">
        <v>44</v>
      </c>
      <c r="X202" s="104" t="s">
        <v>880</v>
      </c>
      <c r="Y202" s="104" t="s">
        <v>1401</v>
      </c>
      <c r="Z202" s="32">
        <v>144</v>
      </c>
      <c r="AA202" s="104" t="s">
        <v>896</v>
      </c>
      <c r="AB202" s="110"/>
    </row>
    <row r="203" spans="1:28" s="25" customFormat="1" ht="243" hidden="1" x14ac:dyDescent="0.25">
      <c r="A203" s="14">
        <f t="shared" si="3"/>
        <v>202</v>
      </c>
      <c r="B203" s="104" t="s">
        <v>2078</v>
      </c>
      <c r="C203" s="32" t="s">
        <v>16</v>
      </c>
      <c r="D203" s="32" t="s">
        <v>1629</v>
      </c>
      <c r="E203" s="32" t="s">
        <v>1636</v>
      </c>
      <c r="F203" s="104" t="s">
        <v>865</v>
      </c>
      <c r="G203" s="124" t="s">
        <v>2282</v>
      </c>
      <c r="H203" s="119" t="s">
        <v>2283</v>
      </c>
      <c r="I203" s="37" t="s">
        <v>803</v>
      </c>
      <c r="J203" s="104" t="s">
        <v>1971</v>
      </c>
      <c r="K203" s="104"/>
      <c r="L203" s="84" t="s">
        <v>147</v>
      </c>
      <c r="M203" s="35" t="s">
        <v>1730</v>
      </c>
      <c r="N203" s="104" t="s">
        <v>1399</v>
      </c>
      <c r="O203" s="104" t="s">
        <v>516</v>
      </c>
      <c r="P203" s="104" t="s">
        <v>884</v>
      </c>
      <c r="Q203" s="104" t="s">
        <v>516</v>
      </c>
      <c r="R203" s="104" t="s">
        <v>879</v>
      </c>
      <c r="S203" s="104" t="s">
        <v>44</v>
      </c>
      <c r="T203" s="104" t="s">
        <v>44</v>
      </c>
      <c r="U203" s="104" t="s">
        <v>44</v>
      </c>
      <c r="V203" s="104" t="s">
        <v>44</v>
      </c>
      <c r="W203" s="104" t="s">
        <v>44</v>
      </c>
      <c r="X203" s="104" t="s">
        <v>880</v>
      </c>
      <c r="Y203" s="104" t="s">
        <v>1401</v>
      </c>
      <c r="Z203" s="32">
        <v>144</v>
      </c>
      <c r="AA203" s="104" t="s">
        <v>896</v>
      </c>
      <c r="AB203" s="110"/>
    </row>
    <row r="204" spans="1:28" s="25" customFormat="1" ht="243" hidden="1" x14ac:dyDescent="0.25">
      <c r="A204" s="14">
        <f t="shared" si="3"/>
        <v>203</v>
      </c>
      <c r="B204" s="104" t="s">
        <v>2077</v>
      </c>
      <c r="C204" s="32" t="s">
        <v>16</v>
      </c>
      <c r="D204" s="32" t="s">
        <v>1629</v>
      </c>
      <c r="E204" s="32" t="s">
        <v>1637</v>
      </c>
      <c r="F204" s="104" t="s">
        <v>866</v>
      </c>
      <c r="G204" s="124" t="s">
        <v>1507</v>
      </c>
      <c r="H204" s="119" t="s">
        <v>876</v>
      </c>
      <c r="I204" s="38" t="s">
        <v>35</v>
      </c>
      <c r="J204" s="104" t="s">
        <v>1972</v>
      </c>
      <c r="K204" s="104"/>
      <c r="L204" s="84" t="s">
        <v>147</v>
      </c>
      <c r="M204" s="35" t="s">
        <v>1730</v>
      </c>
      <c r="N204" s="104" t="s">
        <v>1399</v>
      </c>
      <c r="O204" s="104" t="s">
        <v>516</v>
      </c>
      <c r="P204" s="104" t="s">
        <v>885</v>
      </c>
      <c r="Q204" s="104" t="s">
        <v>516</v>
      </c>
      <c r="R204" s="104" t="s">
        <v>886</v>
      </c>
      <c r="S204" s="104" t="s">
        <v>516</v>
      </c>
      <c r="T204" s="104" t="s">
        <v>882</v>
      </c>
      <c r="U204" s="104" t="s">
        <v>516</v>
      </c>
      <c r="V204" s="104" t="s">
        <v>887</v>
      </c>
      <c r="W204" s="104" t="s">
        <v>44</v>
      </c>
      <c r="X204" s="104" t="s">
        <v>880</v>
      </c>
      <c r="Y204" s="104" t="s">
        <v>1401</v>
      </c>
      <c r="Z204" s="32">
        <v>143</v>
      </c>
      <c r="AA204" s="104" t="s">
        <v>897</v>
      </c>
      <c r="AB204" s="110"/>
    </row>
    <row r="205" spans="1:28" s="25" customFormat="1" ht="324" hidden="1" x14ac:dyDescent="0.25">
      <c r="A205" s="14">
        <f t="shared" si="3"/>
        <v>204</v>
      </c>
      <c r="B205" s="104" t="s">
        <v>2076</v>
      </c>
      <c r="C205" s="32" t="s">
        <v>16</v>
      </c>
      <c r="D205" s="32" t="s">
        <v>1629</v>
      </c>
      <c r="E205" s="32" t="s">
        <v>1629</v>
      </c>
      <c r="F205" s="104" t="s">
        <v>867</v>
      </c>
      <c r="G205" s="124" t="s">
        <v>1461</v>
      </c>
      <c r="H205" s="35" t="s">
        <v>400</v>
      </c>
      <c r="I205" s="38" t="s">
        <v>35</v>
      </c>
      <c r="J205" s="104" t="s">
        <v>1973</v>
      </c>
      <c r="K205" s="104"/>
      <c r="L205" s="35" t="s">
        <v>405</v>
      </c>
      <c r="M205" s="35" t="s">
        <v>1730</v>
      </c>
      <c r="N205" s="104" t="s">
        <v>1403</v>
      </c>
      <c r="O205" s="104" t="s">
        <v>516</v>
      </c>
      <c r="P205" s="104" t="s">
        <v>888</v>
      </c>
      <c r="Q205" s="104" t="s">
        <v>44</v>
      </c>
      <c r="R205" s="104" t="s">
        <v>44</v>
      </c>
      <c r="S205" s="104" t="s">
        <v>44</v>
      </c>
      <c r="T205" s="104" t="s">
        <v>44</v>
      </c>
      <c r="U205" s="104" t="s">
        <v>44</v>
      </c>
      <c r="V205" s="104" t="s">
        <v>44</v>
      </c>
      <c r="W205" s="104" t="s">
        <v>44</v>
      </c>
      <c r="X205" s="104" t="s">
        <v>880</v>
      </c>
      <c r="Y205" s="104" t="s">
        <v>1404</v>
      </c>
      <c r="Z205" s="32">
        <v>180</v>
      </c>
      <c r="AA205" s="104" t="s">
        <v>895</v>
      </c>
      <c r="AB205" s="104" t="s">
        <v>892</v>
      </c>
    </row>
    <row r="206" spans="1:28" s="25" customFormat="1" ht="324" hidden="1" x14ac:dyDescent="0.25">
      <c r="A206" s="14">
        <f t="shared" si="3"/>
        <v>205</v>
      </c>
      <c r="B206" s="104" t="s">
        <v>2075</v>
      </c>
      <c r="C206" s="32" t="s">
        <v>16</v>
      </c>
      <c r="D206" s="32" t="s">
        <v>1629</v>
      </c>
      <c r="E206" s="32" t="s">
        <v>1638</v>
      </c>
      <c r="F206" s="104" t="s">
        <v>868</v>
      </c>
      <c r="G206" s="124" t="s">
        <v>1446</v>
      </c>
      <c r="H206" s="35" t="s">
        <v>400</v>
      </c>
      <c r="I206" s="38" t="s">
        <v>35</v>
      </c>
      <c r="J206" s="104" t="s">
        <v>1974</v>
      </c>
      <c r="K206" s="104"/>
      <c r="L206" s="35" t="s">
        <v>405</v>
      </c>
      <c r="M206" s="35" t="s">
        <v>1730</v>
      </c>
      <c r="N206" s="104" t="s">
        <v>1403</v>
      </c>
      <c r="O206" s="104" t="s">
        <v>516</v>
      </c>
      <c r="P206" s="104" t="s">
        <v>888</v>
      </c>
      <c r="Q206" s="104" t="s">
        <v>44</v>
      </c>
      <c r="R206" s="104" t="s">
        <v>44</v>
      </c>
      <c r="S206" s="104" t="s">
        <v>44</v>
      </c>
      <c r="T206" s="104" t="s">
        <v>44</v>
      </c>
      <c r="U206" s="104" t="s">
        <v>44</v>
      </c>
      <c r="V206" s="104" t="s">
        <v>44</v>
      </c>
      <c r="W206" s="104" t="s">
        <v>44</v>
      </c>
      <c r="X206" s="104" t="s">
        <v>880</v>
      </c>
      <c r="Y206" s="104" t="s">
        <v>1405</v>
      </c>
      <c r="Z206" s="32">
        <v>180</v>
      </c>
      <c r="AA206" s="104" t="s">
        <v>895</v>
      </c>
      <c r="AB206" s="104" t="s">
        <v>892</v>
      </c>
    </row>
    <row r="207" spans="1:28" s="25" customFormat="1" ht="324" hidden="1" x14ac:dyDescent="0.25">
      <c r="A207" s="14">
        <f t="shared" si="3"/>
        <v>206</v>
      </c>
      <c r="B207" s="104" t="s">
        <v>2074</v>
      </c>
      <c r="C207" s="32" t="s">
        <v>16</v>
      </c>
      <c r="D207" s="32" t="s">
        <v>1629</v>
      </c>
      <c r="E207" s="32" t="s">
        <v>1638</v>
      </c>
      <c r="F207" s="104" t="s">
        <v>869</v>
      </c>
      <c r="G207" s="124" t="s">
        <v>1414</v>
      </c>
      <c r="H207" s="35" t="s">
        <v>400</v>
      </c>
      <c r="I207" s="38" t="s">
        <v>35</v>
      </c>
      <c r="J207" s="104" t="s">
        <v>1975</v>
      </c>
      <c r="K207" s="104"/>
      <c r="L207" s="35" t="s">
        <v>405</v>
      </c>
      <c r="M207" s="35" t="s">
        <v>1730</v>
      </c>
      <c r="N207" s="104" t="s">
        <v>1403</v>
      </c>
      <c r="O207" s="104" t="s">
        <v>516</v>
      </c>
      <c r="P207" s="104" t="s">
        <v>888</v>
      </c>
      <c r="Q207" s="104" t="s">
        <v>44</v>
      </c>
      <c r="R207" s="104" t="s">
        <v>44</v>
      </c>
      <c r="S207" s="104" t="s">
        <v>44</v>
      </c>
      <c r="T207" s="104" t="s">
        <v>44</v>
      </c>
      <c r="U207" s="104" t="s">
        <v>44</v>
      </c>
      <c r="V207" s="104" t="s">
        <v>44</v>
      </c>
      <c r="W207" s="104" t="s">
        <v>44</v>
      </c>
      <c r="X207" s="104" t="s">
        <v>880</v>
      </c>
      <c r="Y207" s="104" t="s">
        <v>1406</v>
      </c>
      <c r="Z207" s="32">
        <v>180</v>
      </c>
      <c r="AA207" s="104" t="s">
        <v>891</v>
      </c>
      <c r="AB207" s="104" t="s">
        <v>893</v>
      </c>
    </row>
    <row r="208" spans="1:28" s="25" customFormat="1" ht="243" hidden="1" x14ac:dyDescent="0.25">
      <c r="A208" s="14">
        <f t="shared" si="3"/>
        <v>207</v>
      </c>
      <c r="B208" s="104" t="s">
        <v>2073</v>
      </c>
      <c r="C208" s="32" t="s">
        <v>16</v>
      </c>
      <c r="D208" s="32" t="s">
        <v>1629</v>
      </c>
      <c r="E208" s="32" t="s">
        <v>1638</v>
      </c>
      <c r="F208" s="104" t="s">
        <v>870</v>
      </c>
      <c r="G208" s="119" t="s">
        <v>2284</v>
      </c>
      <c r="H208" s="35" t="s">
        <v>400</v>
      </c>
      <c r="I208" s="38" t="s">
        <v>35</v>
      </c>
      <c r="J208" s="104" t="s">
        <v>1976</v>
      </c>
      <c r="K208" s="104"/>
      <c r="L208" s="35" t="s">
        <v>405</v>
      </c>
      <c r="M208" s="35" t="s">
        <v>1730</v>
      </c>
      <c r="N208" s="104" t="s">
        <v>1403</v>
      </c>
      <c r="O208" s="104" t="s">
        <v>516</v>
      </c>
      <c r="P208" s="104" t="s">
        <v>888</v>
      </c>
      <c r="Q208" s="104" t="s">
        <v>44</v>
      </c>
      <c r="R208" s="104" t="s">
        <v>44</v>
      </c>
      <c r="S208" s="104" t="s">
        <v>44</v>
      </c>
      <c r="T208" s="104" t="s">
        <v>44</v>
      </c>
      <c r="U208" s="104" t="s">
        <v>44</v>
      </c>
      <c r="V208" s="104" t="s">
        <v>44</v>
      </c>
      <c r="W208" s="104" t="s">
        <v>44</v>
      </c>
      <c r="X208" s="104" t="s">
        <v>880</v>
      </c>
      <c r="Y208" s="104" t="s">
        <v>1407</v>
      </c>
      <c r="Z208" s="32">
        <v>180</v>
      </c>
      <c r="AA208" s="104" t="s">
        <v>895</v>
      </c>
      <c r="AB208" s="110"/>
    </row>
    <row r="209" spans="1:28" s="25" customFormat="1" ht="243" hidden="1" x14ac:dyDescent="0.25">
      <c r="A209" s="14">
        <f t="shared" si="3"/>
        <v>208</v>
      </c>
      <c r="B209" s="104" t="s">
        <v>2072</v>
      </c>
      <c r="C209" s="32" t="s">
        <v>16</v>
      </c>
      <c r="D209" s="32" t="s">
        <v>1629</v>
      </c>
      <c r="E209" s="32" t="s">
        <v>1629</v>
      </c>
      <c r="F209" s="104" t="s">
        <v>871</v>
      </c>
      <c r="G209" s="132" t="s">
        <v>2285</v>
      </c>
      <c r="H209" s="35" t="s">
        <v>400</v>
      </c>
      <c r="I209" s="38" t="s">
        <v>35</v>
      </c>
      <c r="J209" s="104" t="s">
        <v>1977</v>
      </c>
      <c r="K209" s="104"/>
      <c r="L209" s="35" t="s">
        <v>405</v>
      </c>
      <c r="M209" s="35" t="s">
        <v>1730</v>
      </c>
      <c r="N209" s="104" t="s">
        <v>1403</v>
      </c>
      <c r="O209" s="104" t="s">
        <v>516</v>
      </c>
      <c r="P209" s="104" t="s">
        <v>888</v>
      </c>
      <c r="Q209" s="104" t="s">
        <v>44</v>
      </c>
      <c r="R209" s="104" t="s">
        <v>44</v>
      </c>
      <c r="S209" s="104" t="s">
        <v>44</v>
      </c>
      <c r="T209" s="104" t="s">
        <v>44</v>
      </c>
      <c r="U209" s="104" t="s">
        <v>44</v>
      </c>
      <c r="V209" s="104" t="s">
        <v>44</v>
      </c>
      <c r="W209" s="104" t="s">
        <v>44</v>
      </c>
      <c r="X209" s="104" t="s">
        <v>880</v>
      </c>
      <c r="Y209" s="104" t="s">
        <v>1408</v>
      </c>
      <c r="Z209" s="32">
        <v>180</v>
      </c>
      <c r="AA209" s="104" t="s">
        <v>895</v>
      </c>
      <c r="AB209" s="110"/>
    </row>
    <row r="210" spans="1:28" s="25" customFormat="1" ht="283.5" hidden="1" x14ac:dyDescent="0.25">
      <c r="A210" s="14">
        <f t="shared" si="3"/>
        <v>209</v>
      </c>
      <c r="B210" s="104" t="s">
        <v>2071</v>
      </c>
      <c r="C210" s="32" t="s">
        <v>2118</v>
      </c>
      <c r="D210" s="32" t="s">
        <v>1629</v>
      </c>
      <c r="E210" s="32" t="s">
        <v>1629</v>
      </c>
      <c r="F210" s="104" t="s">
        <v>872</v>
      </c>
      <c r="G210" s="96" t="s">
        <v>2286</v>
      </c>
      <c r="H210" s="119" t="s">
        <v>877</v>
      </c>
      <c r="I210" s="37" t="s">
        <v>803</v>
      </c>
      <c r="J210" s="104" t="s">
        <v>1978</v>
      </c>
      <c r="K210" s="104"/>
      <c r="L210" s="84" t="s">
        <v>147</v>
      </c>
      <c r="M210" s="35" t="s">
        <v>1730</v>
      </c>
      <c r="N210" s="104" t="s">
        <v>1409</v>
      </c>
      <c r="O210" s="104" t="s">
        <v>516</v>
      </c>
      <c r="P210" s="104" t="s">
        <v>889</v>
      </c>
      <c r="Q210" s="104" t="s">
        <v>516</v>
      </c>
      <c r="R210" s="104" t="s">
        <v>890</v>
      </c>
      <c r="S210" s="104" t="s">
        <v>516</v>
      </c>
      <c r="T210" s="104" t="s">
        <v>882</v>
      </c>
      <c r="U210" s="104" t="s">
        <v>516</v>
      </c>
      <c r="V210" s="104" t="s">
        <v>647</v>
      </c>
      <c r="W210" s="104" t="s">
        <v>44</v>
      </c>
      <c r="X210" s="104" t="s">
        <v>880</v>
      </c>
      <c r="Y210" s="104" t="s">
        <v>1401</v>
      </c>
      <c r="Z210" s="32">
        <v>105</v>
      </c>
      <c r="AA210" s="104" t="s">
        <v>894</v>
      </c>
      <c r="AB210" s="110"/>
    </row>
    <row r="211" spans="1:28" s="25" customFormat="1" ht="384.75" hidden="1" x14ac:dyDescent="0.25">
      <c r="A211" s="14">
        <f t="shared" si="3"/>
        <v>210</v>
      </c>
      <c r="B211" s="102" t="s">
        <v>2070</v>
      </c>
      <c r="C211" s="32" t="s">
        <v>16</v>
      </c>
      <c r="D211" s="32" t="s">
        <v>1639</v>
      </c>
      <c r="E211" s="32" t="s">
        <v>1641</v>
      </c>
      <c r="F211" s="102" t="s">
        <v>902</v>
      </c>
      <c r="G211" s="103" t="s">
        <v>2287</v>
      </c>
      <c r="H211" s="35" t="s">
        <v>400</v>
      </c>
      <c r="I211" s="37" t="s">
        <v>803</v>
      </c>
      <c r="J211" s="99" t="s">
        <v>1979</v>
      </c>
      <c r="K211" s="99"/>
      <c r="L211" s="98" t="s">
        <v>160</v>
      </c>
      <c r="M211" s="35" t="s">
        <v>1730</v>
      </c>
      <c r="N211" s="99" t="s">
        <v>909</v>
      </c>
      <c r="O211" s="99" t="s">
        <v>516</v>
      </c>
      <c r="P211" s="99" t="s">
        <v>913</v>
      </c>
      <c r="Q211" s="99" t="s">
        <v>516</v>
      </c>
      <c r="R211" s="99" t="s">
        <v>913</v>
      </c>
      <c r="S211" s="99" t="s">
        <v>44</v>
      </c>
      <c r="T211" s="60" t="s">
        <v>914</v>
      </c>
      <c r="U211" s="99" t="s">
        <v>44</v>
      </c>
      <c r="V211" s="99" t="s">
        <v>915</v>
      </c>
      <c r="W211" s="99" t="s">
        <v>44</v>
      </c>
      <c r="X211" s="99" t="s">
        <v>735</v>
      </c>
      <c r="Y211" s="99" t="s">
        <v>916</v>
      </c>
      <c r="Z211" s="32">
        <v>162</v>
      </c>
      <c r="AA211" s="99" t="s">
        <v>934</v>
      </c>
      <c r="AB211" s="99"/>
    </row>
    <row r="212" spans="1:28" s="25" customFormat="1" ht="409.5" hidden="1" x14ac:dyDescent="0.25">
      <c r="A212" s="14">
        <f t="shared" si="3"/>
        <v>211</v>
      </c>
      <c r="B212" s="102" t="s">
        <v>2069</v>
      </c>
      <c r="C212" s="32" t="s">
        <v>16</v>
      </c>
      <c r="D212" s="32" t="s">
        <v>1639</v>
      </c>
      <c r="E212" s="32" t="s">
        <v>1640</v>
      </c>
      <c r="F212" s="102" t="s">
        <v>903</v>
      </c>
      <c r="G212" s="103" t="s">
        <v>2288</v>
      </c>
      <c r="H212" s="35" t="s">
        <v>400</v>
      </c>
      <c r="I212" s="37" t="s">
        <v>803</v>
      </c>
      <c r="J212" s="99" t="s">
        <v>1980</v>
      </c>
      <c r="K212" s="60" t="s">
        <v>2535</v>
      </c>
      <c r="L212" s="98" t="s">
        <v>160</v>
      </c>
      <c r="M212" s="35" t="s">
        <v>1730</v>
      </c>
      <c r="N212" s="99" t="s">
        <v>910</v>
      </c>
      <c r="O212" s="99" t="s">
        <v>516</v>
      </c>
      <c r="P212" s="99" t="s">
        <v>913</v>
      </c>
      <c r="Q212" s="99" t="s">
        <v>516</v>
      </c>
      <c r="R212" s="99" t="s">
        <v>913</v>
      </c>
      <c r="S212" s="99" t="s">
        <v>516</v>
      </c>
      <c r="T212" s="60" t="s">
        <v>917</v>
      </c>
      <c r="U212" s="99" t="s">
        <v>516</v>
      </c>
      <c r="V212" s="99" t="s">
        <v>918</v>
      </c>
      <c r="W212" s="99" t="s">
        <v>516</v>
      </c>
      <c r="X212" s="99" t="s">
        <v>919</v>
      </c>
      <c r="Y212" s="99" t="s">
        <v>920</v>
      </c>
      <c r="Z212" s="32">
        <v>132</v>
      </c>
      <c r="AA212" s="99" t="s">
        <v>935</v>
      </c>
      <c r="AB212" s="60"/>
    </row>
    <row r="213" spans="1:28" s="25" customFormat="1" ht="409.5" hidden="1" x14ac:dyDescent="0.25">
      <c r="A213" s="14">
        <f t="shared" si="3"/>
        <v>212</v>
      </c>
      <c r="B213" s="60" t="s">
        <v>2068</v>
      </c>
      <c r="C213" s="32" t="s">
        <v>2118</v>
      </c>
      <c r="D213" s="32" t="s">
        <v>1639</v>
      </c>
      <c r="E213" s="32" t="s">
        <v>1642</v>
      </c>
      <c r="F213" s="60" t="s">
        <v>904</v>
      </c>
      <c r="G213" s="103" t="s">
        <v>2289</v>
      </c>
      <c r="H213" s="32" t="s">
        <v>930</v>
      </c>
      <c r="I213" s="37" t="s">
        <v>2601</v>
      </c>
      <c r="J213" s="37" t="s">
        <v>2601</v>
      </c>
      <c r="K213" s="99"/>
      <c r="L213" s="98" t="s">
        <v>160</v>
      </c>
      <c r="M213" s="35" t="s">
        <v>1730</v>
      </c>
      <c r="N213" s="99" t="s">
        <v>911</v>
      </c>
      <c r="O213" s="99" t="s">
        <v>516</v>
      </c>
      <c r="P213" s="99" t="s">
        <v>913</v>
      </c>
      <c r="Q213" s="99" t="s">
        <v>516</v>
      </c>
      <c r="R213" s="99" t="s">
        <v>913</v>
      </c>
      <c r="S213" s="99" t="s">
        <v>516</v>
      </c>
      <c r="T213" s="60" t="s">
        <v>917</v>
      </c>
      <c r="U213" s="99" t="s">
        <v>516</v>
      </c>
      <c r="V213" s="99" t="s">
        <v>918</v>
      </c>
      <c r="W213" s="99" t="s">
        <v>516</v>
      </c>
      <c r="X213" s="99" t="s">
        <v>919</v>
      </c>
      <c r="Y213" s="99" t="s">
        <v>920</v>
      </c>
      <c r="Z213" s="32">
        <v>132</v>
      </c>
      <c r="AA213" s="99" t="s">
        <v>928</v>
      </c>
      <c r="AB213" s="60"/>
    </row>
    <row r="214" spans="1:28" s="25" customFormat="1" ht="384.75" hidden="1" x14ac:dyDescent="0.25">
      <c r="A214" s="14">
        <f t="shared" si="3"/>
        <v>213</v>
      </c>
      <c r="B214" s="60" t="s">
        <v>2067</v>
      </c>
      <c r="C214" s="32" t="s">
        <v>2118</v>
      </c>
      <c r="D214" s="32" t="s">
        <v>1639</v>
      </c>
      <c r="E214" s="32" t="s">
        <v>1643</v>
      </c>
      <c r="F214" s="60" t="s">
        <v>905</v>
      </c>
      <c r="G214" s="103" t="s">
        <v>2290</v>
      </c>
      <c r="H214" s="32" t="s">
        <v>931</v>
      </c>
      <c r="I214" s="37" t="s">
        <v>2601</v>
      </c>
      <c r="J214" s="37" t="s">
        <v>2601</v>
      </c>
      <c r="K214" s="99"/>
      <c r="L214" s="98" t="s">
        <v>160</v>
      </c>
      <c r="M214" s="35" t="s">
        <v>1730</v>
      </c>
      <c r="N214" s="99" t="s">
        <v>911</v>
      </c>
      <c r="O214" s="99" t="s">
        <v>516</v>
      </c>
      <c r="P214" s="99" t="s">
        <v>913</v>
      </c>
      <c r="Q214" s="99" t="s">
        <v>516</v>
      </c>
      <c r="R214" s="99" t="s">
        <v>913</v>
      </c>
      <c r="S214" s="99" t="s">
        <v>44</v>
      </c>
      <c r="T214" s="102" t="s">
        <v>914</v>
      </c>
      <c r="U214" s="99" t="s">
        <v>44</v>
      </c>
      <c r="V214" s="99" t="s">
        <v>915</v>
      </c>
      <c r="W214" s="99" t="s">
        <v>44</v>
      </c>
      <c r="X214" s="99" t="s">
        <v>735</v>
      </c>
      <c r="Y214" s="99" t="s">
        <v>921</v>
      </c>
      <c r="Z214" s="32">
        <v>162</v>
      </c>
      <c r="AA214" s="99" t="s">
        <v>936</v>
      </c>
      <c r="AB214" s="60"/>
    </row>
    <row r="215" spans="1:28" s="25" customFormat="1" ht="409.5" hidden="1" x14ac:dyDescent="0.25">
      <c r="A215" s="14">
        <f t="shared" si="3"/>
        <v>214</v>
      </c>
      <c r="B215" s="60" t="s">
        <v>2066</v>
      </c>
      <c r="C215" s="32" t="s">
        <v>2118</v>
      </c>
      <c r="D215" s="32" t="s">
        <v>1639</v>
      </c>
      <c r="E215" s="32" t="s">
        <v>1644</v>
      </c>
      <c r="F215" s="60" t="s">
        <v>906</v>
      </c>
      <c r="G215" s="103" t="s">
        <v>2289</v>
      </c>
      <c r="H215" s="60" t="s">
        <v>932</v>
      </c>
      <c r="I215" s="37" t="s">
        <v>2601</v>
      </c>
      <c r="J215" s="37" t="s">
        <v>2601</v>
      </c>
      <c r="K215" s="99"/>
      <c r="L215" s="98" t="s">
        <v>160</v>
      </c>
      <c r="M215" s="35" t="s">
        <v>1730</v>
      </c>
      <c r="N215" s="99" t="s">
        <v>909</v>
      </c>
      <c r="O215" s="99" t="s">
        <v>516</v>
      </c>
      <c r="P215" s="99" t="s">
        <v>913</v>
      </c>
      <c r="Q215" s="99" t="s">
        <v>516</v>
      </c>
      <c r="R215" s="99" t="s">
        <v>922</v>
      </c>
      <c r="S215" s="99" t="s">
        <v>516</v>
      </c>
      <c r="T215" s="99" t="s">
        <v>923</v>
      </c>
      <c r="U215" s="99" t="s">
        <v>516</v>
      </c>
      <c r="V215" s="99" t="s">
        <v>919</v>
      </c>
      <c r="W215" s="99" t="s">
        <v>516</v>
      </c>
      <c r="X215" s="99" t="s">
        <v>919</v>
      </c>
      <c r="Y215" s="99" t="s">
        <v>924</v>
      </c>
      <c r="Z215" s="32">
        <v>120</v>
      </c>
      <c r="AA215" s="99" t="s">
        <v>929</v>
      </c>
      <c r="AB215" s="60"/>
    </row>
    <row r="216" spans="1:28" s="25" customFormat="1" ht="409.5" hidden="1" x14ac:dyDescent="0.25">
      <c r="A216" s="14">
        <f t="shared" si="3"/>
        <v>215</v>
      </c>
      <c r="B216" s="60" t="s">
        <v>2111</v>
      </c>
      <c r="C216" s="32" t="s">
        <v>16</v>
      </c>
      <c r="D216" s="32" t="s">
        <v>1639</v>
      </c>
      <c r="E216" s="32" t="s">
        <v>1644</v>
      </c>
      <c r="F216" s="60" t="s">
        <v>907</v>
      </c>
      <c r="G216" s="108" t="s">
        <v>1519</v>
      </c>
      <c r="H216" s="35" t="s">
        <v>400</v>
      </c>
      <c r="I216" s="37" t="s">
        <v>803</v>
      </c>
      <c r="J216" s="99" t="s">
        <v>1981</v>
      </c>
      <c r="K216" s="35"/>
      <c r="L216" s="98" t="s">
        <v>160</v>
      </c>
      <c r="M216" s="35" t="s">
        <v>1730</v>
      </c>
      <c r="N216" s="99" t="s">
        <v>909</v>
      </c>
      <c r="O216" s="99" t="s">
        <v>516</v>
      </c>
      <c r="P216" s="99" t="s">
        <v>913</v>
      </c>
      <c r="Q216" s="99" t="s">
        <v>516</v>
      </c>
      <c r="R216" s="99" t="s">
        <v>922</v>
      </c>
      <c r="S216" s="99" t="s">
        <v>516</v>
      </c>
      <c r="T216" s="99" t="s">
        <v>923</v>
      </c>
      <c r="U216" s="99" t="s">
        <v>516</v>
      </c>
      <c r="V216" s="99" t="s">
        <v>919</v>
      </c>
      <c r="W216" s="99" t="s">
        <v>516</v>
      </c>
      <c r="X216" s="99" t="s">
        <v>919</v>
      </c>
      <c r="Y216" s="99" t="s">
        <v>925</v>
      </c>
      <c r="Z216" s="32">
        <v>120</v>
      </c>
      <c r="AA216" s="99" t="s">
        <v>937</v>
      </c>
      <c r="AB216" s="60"/>
    </row>
    <row r="217" spans="1:28" s="25" customFormat="1" ht="409.5" hidden="1" x14ac:dyDescent="0.25">
      <c r="A217" s="14">
        <f t="shared" si="3"/>
        <v>216</v>
      </c>
      <c r="B217" s="60" t="s">
        <v>2065</v>
      </c>
      <c r="C217" s="32" t="s">
        <v>16</v>
      </c>
      <c r="D217" s="32" t="s">
        <v>1639</v>
      </c>
      <c r="E217" s="32" t="s">
        <v>1639</v>
      </c>
      <c r="F217" s="60" t="s">
        <v>908</v>
      </c>
      <c r="G217" s="108" t="s">
        <v>1519</v>
      </c>
      <c r="H217" s="60" t="s">
        <v>933</v>
      </c>
      <c r="I217" s="37" t="s">
        <v>803</v>
      </c>
      <c r="J217" s="37" t="s">
        <v>1982</v>
      </c>
      <c r="K217" s="35"/>
      <c r="L217" s="84" t="s">
        <v>147</v>
      </c>
      <c r="M217" s="35" t="s">
        <v>1730</v>
      </c>
      <c r="N217" s="99" t="s">
        <v>912</v>
      </c>
      <c r="O217" s="99" t="s">
        <v>516</v>
      </c>
      <c r="P217" s="99" t="s">
        <v>922</v>
      </c>
      <c r="Q217" s="99" t="s">
        <v>516</v>
      </c>
      <c r="R217" s="99" t="s">
        <v>922</v>
      </c>
      <c r="S217" s="99" t="s">
        <v>516</v>
      </c>
      <c r="T217" s="99" t="s">
        <v>926</v>
      </c>
      <c r="U217" s="99" t="s">
        <v>44</v>
      </c>
      <c r="V217" s="99" t="s">
        <v>915</v>
      </c>
      <c r="W217" s="99" t="s">
        <v>516</v>
      </c>
      <c r="X217" s="99" t="s">
        <v>927</v>
      </c>
      <c r="Y217" s="99" t="s">
        <v>920</v>
      </c>
      <c r="Z217" s="32">
        <v>132</v>
      </c>
      <c r="AA217" s="99" t="s">
        <v>935</v>
      </c>
      <c r="AB217" s="60"/>
    </row>
    <row r="218" spans="1:28" s="25" customFormat="1" ht="409.5" hidden="1" x14ac:dyDescent="0.25">
      <c r="A218" s="14">
        <f t="shared" si="3"/>
        <v>217</v>
      </c>
      <c r="B218" s="121" t="s">
        <v>2064</v>
      </c>
      <c r="C218" s="32" t="s">
        <v>16</v>
      </c>
      <c r="D218" s="32" t="s">
        <v>1645</v>
      </c>
      <c r="E218" s="32" t="s">
        <v>1646</v>
      </c>
      <c r="F218" s="102" t="s">
        <v>938</v>
      </c>
      <c r="G218" s="108" t="s">
        <v>1519</v>
      </c>
      <c r="H218" s="35" t="s">
        <v>400</v>
      </c>
      <c r="I218" s="37" t="s">
        <v>803</v>
      </c>
      <c r="J218" s="99" t="s">
        <v>1983</v>
      </c>
      <c r="K218" s="99" t="s">
        <v>2536</v>
      </c>
      <c r="L218" s="35" t="s">
        <v>405</v>
      </c>
      <c r="M218" s="35" t="s">
        <v>1730</v>
      </c>
      <c r="N218" s="99" t="s">
        <v>943</v>
      </c>
      <c r="O218" s="99" t="s">
        <v>516</v>
      </c>
      <c r="P218" s="121" t="s">
        <v>947</v>
      </c>
      <c r="Q218" s="99" t="s">
        <v>516</v>
      </c>
      <c r="R218" s="109" t="s">
        <v>948</v>
      </c>
      <c r="S218" s="99" t="s">
        <v>516</v>
      </c>
      <c r="T218" s="109" t="s">
        <v>949</v>
      </c>
      <c r="U218" s="99" t="s">
        <v>44</v>
      </c>
      <c r="V218" s="109" t="s">
        <v>950</v>
      </c>
      <c r="W218" s="99" t="s">
        <v>516</v>
      </c>
      <c r="X218" s="121" t="s">
        <v>951</v>
      </c>
      <c r="Y218" s="99" t="s">
        <v>952</v>
      </c>
      <c r="Z218" s="32">
        <v>170</v>
      </c>
      <c r="AA218" s="99" t="s">
        <v>985</v>
      </c>
      <c r="AB218" s="32"/>
    </row>
    <row r="219" spans="1:28" s="25" customFormat="1" ht="409.5" hidden="1" x14ac:dyDescent="0.25">
      <c r="A219" s="14">
        <f t="shared" si="3"/>
        <v>218</v>
      </c>
      <c r="B219" s="121" t="s">
        <v>2828</v>
      </c>
      <c r="C219" s="32" t="s">
        <v>16</v>
      </c>
      <c r="D219" s="32" t="s">
        <v>1645</v>
      </c>
      <c r="E219" s="32" t="s">
        <v>1646</v>
      </c>
      <c r="F219" s="37" t="s">
        <v>940</v>
      </c>
      <c r="G219" s="108" t="s">
        <v>1519</v>
      </c>
      <c r="H219" s="35" t="s">
        <v>400</v>
      </c>
      <c r="I219" s="37" t="s">
        <v>803</v>
      </c>
      <c r="J219" s="60" t="s">
        <v>1984</v>
      </c>
      <c r="K219" s="99" t="s">
        <v>2539</v>
      </c>
      <c r="L219" s="35" t="s">
        <v>405</v>
      </c>
      <c r="M219" s="35" t="s">
        <v>1730</v>
      </c>
      <c r="N219" s="99" t="s">
        <v>2916</v>
      </c>
      <c r="O219" s="99" t="s">
        <v>516</v>
      </c>
      <c r="P219" s="121" t="s">
        <v>953</v>
      </c>
      <c r="Q219" s="99" t="s">
        <v>516</v>
      </c>
      <c r="R219" s="109" t="s">
        <v>954</v>
      </c>
      <c r="S219" s="99" t="s">
        <v>516</v>
      </c>
      <c r="T219" s="109" t="s">
        <v>955</v>
      </c>
      <c r="U219" s="99" t="s">
        <v>44</v>
      </c>
      <c r="V219" s="109" t="s">
        <v>950</v>
      </c>
      <c r="W219" s="109" t="s">
        <v>516</v>
      </c>
      <c r="X219" s="121" t="s">
        <v>956</v>
      </c>
      <c r="Y219" s="99" t="s">
        <v>952</v>
      </c>
      <c r="Z219" s="32">
        <v>172</v>
      </c>
      <c r="AA219" s="99" t="s">
        <v>977</v>
      </c>
      <c r="AB219" s="99" t="s">
        <v>978</v>
      </c>
    </row>
    <row r="220" spans="1:28" s="25" customFormat="1" ht="409.5" hidden="1" x14ac:dyDescent="0.25">
      <c r="A220" s="14">
        <f t="shared" si="3"/>
        <v>219</v>
      </c>
      <c r="B220" s="121" t="s">
        <v>2063</v>
      </c>
      <c r="C220" s="32" t="s">
        <v>16</v>
      </c>
      <c r="D220" s="32" t="s">
        <v>1645</v>
      </c>
      <c r="E220" s="32" t="s">
        <v>1646</v>
      </c>
      <c r="F220" s="102" t="s">
        <v>939</v>
      </c>
      <c r="G220" s="107" t="s">
        <v>2533</v>
      </c>
      <c r="H220" s="35" t="s">
        <v>400</v>
      </c>
      <c r="I220" s="99" t="s">
        <v>2600</v>
      </c>
      <c r="J220" s="99" t="s">
        <v>1985</v>
      </c>
      <c r="K220" s="99"/>
      <c r="L220" s="35" t="s">
        <v>405</v>
      </c>
      <c r="M220" s="35" t="s">
        <v>1730</v>
      </c>
      <c r="N220" s="99" t="s">
        <v>2916</v>
      </c>
      <c r="O220" s="99" t="s">
        <v>516</v>
      </c>
      <c r="P220" s="121" t="s">
        <v>957</v>
      </c>
      <c r="Q220" s="99" t="s">
        <v>516</v>
      </c>
      <c r="R220" s="109" t="s">
        <v>958</v>
      </c>
      <c r="S220" s="99" t="s">
        <v>516</v>
      </c>
      <c r="T220" s="109" t="s">
        <v>959</v>
      </c>
      <c r="U220" s="99" t="s">
        <v>44</v>
      </c>
      <c r="V220" s="109" t="s">
        <v>950</v>
      </c>
      <c r="W220" s="109" t="s">
        <v>516</v>
      </c>
      <c r="X220" s="121" t="s">
        <v>960</v>
      </c>
      <c r="Y220" s="99" t="s">
        <v>952</v>
      </c>
      <c r="Z220" s="32">
        <v>200</v>
      </c>
      <c r="AA220" s="99" t="s">
        <v>984</v>
      </c>
      <c r="AB220" s="32"/>
    </row>
    <row r="221" spans="1:28" s="25" customFormat="1" ht="409.5" hidden="1" x14ac:dyDescent="0.25">
      <c r="A221" s="14">
        <f t="shared" si="3"/>
        <v>220</v>
      </c>
      <c r="B221" s="121" t="s">
        <v>2062</v>
      </c>
      <c r="C221" s="32" t="s">
        <v>16</v>
      </c>
      <c r="D221" s="32" t="s">
        <v>1645</v>
      </c>
      <c r="E221" s="32" t="s">
        <v>1646</v>
      </c>
      <c r="F221" s="102" t="s">
        <v>940</v>
      </c>
      <c r="G221" s="108" t="s">
        <v>1511</v>
      </c>
      <c r="H221" s="35" t="s">
        <v>400</v>
      </c>
      <c r="I221" s="37" t="s">
        <v>803</v>
      </c>
      <c r="J221" s="60" t="s">
        <v>1984</v>
      </c>
      <c r="K221" s="60" t="s">
        <v>2539</v>
      </c>
      <c r="L221" s="35" t="s">
        <v>405</v>
      </c>
      <c r="M221" s="35" t="s">
        <v>1730</v>
      </c>
      <c r="N221" s="60" t="s">
        <v>2916</v>
      </c>
      <c r="O221" s="99" t="s">
        <v>516</v>
      </c>
      <c r="P221" s="109" t="s">
        <v>961</v>
      </c>
      <c r="Q221" s="99" t="s">
        <v>516</v>
      </c>
      <c r="R221" s="109" t="s">
        <v>962</v>
      </c>
      <c r="S221" s="99" t="s">
        <v>516</v>
      </c>
      <c r="T221" s="109" t="s">
        <v>955</v>
      </c>
      <c r="U221" s="99" t="s">
        <v>44</v>
      </c>
      <c r="V221" s="109" t="s">
        <v>950</v>
      </c>
      <c r="W221" s="109" t="s">
        <v>516</v>
      </c>
      <c r="X221" s="121" t="s">
        <v>956</v>
      </c>
      <c r="Y221" s="99" t="s">
        <v>952</v>
      </c>
      <c r="Z221" s="32">
        <v>180</v>
      </c>
      <c r="AA221" s="99" t="s">
        <v>982</v>
      </c>
      <c r="AB221" s="32"/>
    </row>
    <row r="222" spans="1:28" s="25" customFormat="1" ht="409.5" hidden="1" x14ac:dyDescent="0.25">
      <c r="A222" s="14">
        <f t="shared" si="3"/>
        <v>221</v>
      </c>
      <c r="B222" s="121" t="s">
        <v>2061</v>
      </c>
      <c r="C222" s="32" t="s">
        <v>16</v>
      </c>
      <c r="D222" s="32" t="s">
        <v>1645</v>
      </c>
      <c r="E222" s="32" t="s">
        <v>1646</v>
      </c>
      <c r="F222" s="102" t="s">
        <v>2129</v>
      </c>
      <c r="G222" s="96" t="s">
        <v>1519</v>
      </c>
      <c r="H222" s="35" t="s">
        <v>400</v>
      </c>
      <c r="I222" s="37" t="s">
        <v>803</v>
      </c>
      <c r="J222" s="99" t="s">
        <v>1986</v>
      </c>
      <c r="K222" s="99" t="s">
        <v>2540</v>
      </c>
      <c r="L222" s="35" t="s">
        <v>405</v>
      </c>
      <c r="M222" s="35" t="s">
        <v>1730</v>
      </c>
      <c r="N222" s="99" t="s">
        <v>2917</v>
      </c>
      <c r="O222" s="99" t="s">
        <v>516</v>
      </c>
      <c r="P222" s="121" t="s">
        <v>963</v>
      </c>
      <c r="Q222" s="99" t="s">
        <v>516</v>
      </c>
      <c r="R222" s="109" t="s">
        <v>962</v>
      </c>
      <c r="S222" s="99" t="s">
        <v>516</v>
      </c>
      <c r="T222" s="109" t="s">
        <v>964</v>
      </c>
      <c r="U222" s="99" t="s">
        <v>44</v>
      </c>
      <c r="V222" s="109" t="s">
        <v>950</v>
      </c>
      <c r="W222" s="109" t="s">
        <v>516</v>
      </c>
      <c r="X222" s="121" t="s">
        <v>965</v>
      </c>
      <c r="Y222" s="99" t="s">
        <v>952</v>
      </c>
      <c r="Z222" s="32">
        <v>180</v>
      </c>
      <c r="AA222" s="99" t="s">
        <v>983</v>
      </c>
      <c r="AB222" s="32"/>
    </row>
    <row r="223" spans="1:28" s="25" customFormat="1" ht="303.75" hidden="1" x14ac:dyDescent="0.25">
      <c r="A223" s="14">
        <f t="shared" si="3"/>
        <v>222</v>
      </c>
      <c r="B223" s="121" t="s">
        <v>2112</v>
      </c>
      <c r="C223" s="32" t="s">
        <v>16</v>
      </c>
      <c r="D223" s="32" t="s">
        <v>1645</v>
      </c>
      <c r="E223" s="32" t="s">
        <v>1646</v>
      </c>
      <c r="F223" s="102" t="s">
        <v>938</v>
      </c>
      <c r="G223" s="96" t="s">
        <v>1519</v>
      </c>
      <c r="H223" s="35" t="s">
        <v>400</v>
      </c>
      <c r="I223" s="37" t="s">
        <v>803</v>
      </c>
      <c r="J223" s="99" t="s">
        <v>1986</v>
      </c>
      <c r="K223" s="99" t="s">
        <v>2537</v>
      </c>
      <c r="L223" s="35" t="s">
        <v>405</v>
      </c>
      <c r="M223" s="35" t="s">
        <v>1730</v>
      </c>
      <c r="N223" s="99" t="s">
        <v>945</v>
      </c>
      <c r="O223" s="99" t="s">
        <v>516</v>
      </c>
      <c r="P223" s="109" t="s">
        <v>966</v>
      </c>
      <c r="Q223" s="99" t="s">
        <v>516</v>
      </c>
      <c r="R223" s="109" t="s">
        <v>948</v>
      </c>
      <c r="S223" s="99" t="s">
        <v>516</v>
      </c>
      <c r="T223" s="109" t="s">
        <v>967</v>
      </c>
      <c r="U223" s="99" t="s">
        <v>44</v>
      </c>
      <c r="V223" s="109" t="s">
        <v>950</v>
      </c>
      <c r="W223" s="109" t="s">
        <v>516</v>
      </c>
      <c r="X223" s="121" t="s">
        <v>968</v>
      </c>
      <c r="Y223" s="99" t="s">
        <v>952</v>
      </c>
      <c r="Z223" s="32">
        <v>170</v>
      </c>
      <c r="AA223" s="99" t="s">
        <v>981</v>
      </c>
      <c r="AB223" s="32"/>
    </row>
    <row r="224" spans="1:28" s="25" customFormat="1" ht="344.25" hidden="1" x14ac:dyDescent="0.25">
      <c r="A224" s="14">
        <f t="shared" si="3"/>
        <v>223</v>
      </c>
      <c r="B224" s="121" t="s">
        <v>2060</v>
      </c>
      <c r="C224" s="32" t="s">
        <v>16</v>
      </c>
      <c r="D224" s="32" t="s">
        <v>1645</v>
      </c>
      <c r="E224" s="32" t="s">
        <v>2291</v>
      </c>
      <c r="F224" s="60" t="s">
        <v>941</v>
      </c>
      <c r="G224" s="96" t="s">
        <v>1519</v>
      </c>
      <c r="H224" s="35" t="s">
        <v>400</v>
      </c>
      <c r="I224" s="37" t="s">
        <v>803</v>
      </c>
      <c r="J224" s="99" t="s">
        <v>1987</v>
      </c>
      <c r="K224" s="99"/>
      <c r="L224" s="35" t="s">
        <v>405</v>
      </c>
      <c r="M224" s="35" t="s">
        <v>1730</v>
      </c>
      <c r="N224" s="99" t="s">
        <v>944</v>
      </c>
      <c r="O224" s="99" t="s">
        <v>516</v>
      </c>
      <c r="P224" s="109" t="s">
        <v>969</v>
      </c>
      <c r="Q224" s="99" t="s">
        <v>516</v>
      </c>
      <c r="R224" s="109" t="s">
        <v>970</v>
      </c>
      <c r="S224" s="99" t="s">
        <v>516</v>
      </c>
      <c r="T224" s="109" t="s">
        <v>971</v>
      </c>
      <c r="U224" s="99" t="s">
        <v>44</v>
      </c>
      <c r="V224" s="109" t="s">
        <v>950</v>
      </c>
      <c r="W224" s="109" t="s">
        <v>516</v>
      </c>
      <c r="X224" s="121" t="s">
        <v>972</v>
      </c>
      <c r="Y224" s="99" t="s">
        <v>952</v>
      </c>
      <c r="Z224" s="32">
        <v>180</v>
      </c>
      <c r="AA224" s="99" t="s">
        <v>980</v>
      </c>
      <c r="AB224" s="32"/>
    </row>
    <row r="225" spans="1:28" s="25" customFormat="1" ht="303.75" hidden="1" x14ac:dyDescent="0.25">
      <c r="A225" s="14">
        <f t="shared" si="3"/>
        <v>224</v>
      </c>
      <c r="B225" s="121" t="s">
        <v>2059</v>
      </c>
      <c r="C225" s="32" t="s">
        <v>16</v>
      </c>
      <c r="D225" s="32" t="s">
        <v>1645</v>
      </c>
      <c r="E225" s="32" t="s">
        <v>1647</v>
      </c>
      <c r="F225" s="102" t="s">
        <v>942</v>
      </c>
      <c r="G225" s="119" t="s">
        <v>1518</v>
      </c>
      <c r="H225" s="35" t="s">
        <v>400</v>
      </c>
      <c r="I225" s="37" t="s">
        <v>803</v>
      </c>
      <c r="J225" s="99" t="s">
        <v>1988</v>
      </c>
      <c r="K225" s="99" t="s">
        <v>2541</v>
      </c>
      <c r="L225" s="35" t="s">
        <v>405</v>
      </c>
      <c r="M225" s="35" t="s">
        <v>1730</v>
      </c>
      <c r="N225" s="99" t="s">
        <v>946</v>
      </c>
      <c r="O225" s="99" t="s">
        <v>516</v>
      </c>
      <c r="P225" s="121" t="s">
        <v>973</v>
      </c>
      <c r="Q225" s="99" t="s">
        <v>516</v>
      </c>
      <c r="R225" s="109" t="s">
        <v>974</v>
      </c>
      <c r="S225" s="109" t="s">
        <v>44</v>
      </c>
      <c r="T225" s="109" t="s">
        <v>975</v>
      </c>
      <c r="U225" s="99" t="s">
        <v>44</v>
      </c>
      <c r="V225" s="109" t="s">
        <v>950</v>
      </c>
      <c r="W225" s="109" t="s">
        <v>516</v>
      </c>
      <c r="X225" s="109" t="s">
        <v>976</v>
      </c>
      <c r="Y225" s="99" t="s">
        <v>952</v>
      </c>
      <c r="Z225" s="32">
        <v>190</v>
      </c>
      <c r="AA225" s="99" t="s">
        <v>979</v>
      </c>
      <c r="AB225" s="32"/>
    </row>
    <row r="226" spans="1:28" s="25" customFormat="1" ht="182.25" hidden="1" x14ac:dyDescent="0.25">
      <c r="A226" s="14">
        <f t="shared" si="3"/>
        <v>225</v>
      </c>
      <c r="B226" s="104" t="s">
        <v>2058</v>
      </c>
      <c r="C226" s="104" t="s">
        <v>2961</v>
      </c>
      <c r="D226" s="32" t="s">
        <v>1648</v>
      </c>
      <c r="E226" s="32" t="s">
        <v>1649</v>
      </c>
      <c r="F226" s="104" t="s">
        <v>986</v>
      </c>
      <c r="G226" s="133" t="s">
        <v>1519</v>
      </c>
      <c r="H226" s="35" t="s">
        <v>400</v>
      </c>
      <c r="I226" s="37" t="s">
        <v>803</v>
      </c>
      <c r="J226" s="35" t="s">
        <v>1995</v>
      </c>
      <c r="K226" s="35" t="s">
        <v>2701</v>
      </c>
      <c r="L226" s="134" t="s">
        <v>147</v>
      </c>
      <c r="M226" s="35" t="s">
        <v>2169</v>
      </c>
      <c r="N226" s="35" t="s">
        <v>2702</v>
      </c>
      <c r="O226" s="35" t="s">
        <v>516</v>
      </c>
      <c r="P226" s="118" t="s">
        <v>2703</v>
      </c>
      <c r="Q226" s="38" t="s">
        <v>516</v>
      </c>
      <c r="R226" s="104" t="s">
        <v>989</v>
      </c>
      <c r="S226" s="39" t="s">
        <v>516</v>
      </c>
      <c r="T226" s="104" t="s">
        <v>990</v>
      </c>
      <c r="U226" s="39" t="s">
        <v>516</v>
      </c>
      <c r="V226" s="104" t="s">
        <v>2704</v>
      </c>
      <c r="W226" s="35" t="s">
        <v>44</v>
      </c>
      <c r="X226" s="35"/>
      <c r="Y226" s="104" t="s">
        <v>991</v>
      </c>
      <c r="Z226" s="40">
        <v>151</v>
      </c>
      <c r="AA226" s="40" t="s">
        <v>1000</v>
      </c>
      <c r="AB226" s="104" t="s">
        <v>999</v>
      </c>
    </row>
    <row r="227" spans="1:28" s="25" customFormat="1" ht="182.25" hidden="1" x14ac:dyDescent="0.25">
      <c r="A227" s="14">
        <f t="shared" si="3"/>
        <v>226</v>
      </c>
      <c r="B227" s="104" t="s">
        <v>2057</v>
      </c>
      <c r="C227" s="104" t="s">
        <v>2961</v>
      </c>
      <c r="D227" s="104" t="s">
        <v>1648</v>
      </c>
      <c r="E227" s="104" t="s">
        <v>2705</v>
      </c>
      <c r="F227" s="104" t="s">
        <v>2708</v>
      </c>
      <c r="G227" s="135">
        <v>2</v>
      </c>
      <c r="H227" s="35" t="s">
        <v>400</v>
      </c>
      <c r="I227" s="37" t="s">
        <v>803</v>
      </c>
      <c r="J227" s="35" t="s">
        <v>1995</v>
      </c>
      <c r="K227" s="35" t="s">
        <v>2706</v>
      </c>
      <c r="L227" s="104" t="s">
        <v>147</v>
      </c>
      <c r="M227" s="35" t="s">
        <v>2169</v>
      </c>
      <c r="N227" s="35" t="s">
        <v>2702</v>
      </c>
      <c r="O227" s="35" t="s">
        <v>516</v>
      </c>
      <c r="P227" s="118" t="s">
        <v>2703</v>
      </c>
      <c r="Q227" s="38" t="s">
        <v>516</v>
      </c>
      <c r="R227" s="104" t="s">
        <v>992</v>
      </c>
      <c r="S227" s="39" t="s">
        <v>516</v>
      </c>
      <c r="T227" s="104" t="s">
        <v>993</v>
      </c>
      <c r="U227" s="39" t="s">
        <v>516</v>
      </c>
      <c r="V227" s="104" t="s">
        <v>2707</v>
      </c>
      <c r="W227" s="35" t="s">
        <v>44</v>
      </c>
      <c r="X227" s="35"/>
      <c r="Y227" s="104" t="s">
        <v>991</v>
      </c>
      <c r="Z227" s="40">
        <v>151</v>
      </c>
      <c r="AA227" s="40" t="s">
        <v>1001</v>
      </c>
      <c r="AB227" s="104" t="s">
        <v>999</v>
      </c>
    </row>
    <row r="228" spans="1:28" s="25" customFormat="1" ht="409.5" hidden="1" x14ac:dyDescent="0.25">
      <c r="A228" s="14">
        <f t="shared" si="3"/>
        <v>227</v>
      </c>
      <c r="B228" s="104" t="s">
        <v>2056</v>
      </c>
      <c r="C228" s="121" t="s">
        <v>2371</v>
      </c>
      <c r="D228" s="104" t="s">
        <v>1648</v>
      </c>
      <c r="E228" s="121" t="s">
        <v>2709</v>
      </c>
      <c r="F228" s="121" t="s">
        <v>987</v>
      </c>
      <c r="G228" s="135" t="s">
        <v>2829</v>
      </c>
      <c r="H228" s="104" t="s">
        <v>2714</v>
      </c>
      <c r="I228" s="37" t="s">
        <v>803</v>
      </c>
      <c r="J228" s="35" t="s">
        <v>2710</v>
      </c>
      <c r="K228" s="35" t="s">
        <v>2711</v>
      </c>
      <c r="L228" s="104" t="s">
        <v>147</v>
      </c>
      <c r="M228" s="35" t="s">
        <v>1730</v>
      </c>
      <c r="N228" s="35" t="s">
        <v>988</v>
      </c>
      <c r="O228" s="35" t="s">
        <v>516</v>
      </c>
      <c r="P228" s="118" t="s">
        <v>2703</v>
      </c>
      <c r="Q228" s="38" t="s">
        <v>516</v>
      </c>
      <c r="R228" s="104" t="s">
        <v>994</v>
      </c>
      <c r="S228" s="39" t="s">
        <v>44</v>
      </c>
      <c r="T228" s="110" t="s">
        <v>2712</v>
      </c>
      <c r="U228" s="39" t="s">
        <v>516</v>
      </c>
      <c r="V228" s="104" t="s">
        <v>995</v>
      </c>
      <c r="W228" s="35" t="s">
        <v>44</v>
      </c>
      <c r="X228" s="35"/>
      <c r="Y228" s="104" t="s">
        <v>996</v>
      </c>
      <c r="Z228" s="40">
        <v>191</v>
      </c>
      <c r="AA228" s="40" t="s">
        <v>1002</v>
      </c>
      <c r="AB228" s="104" t="s">
        <v>2713</v>
      </c>
    </row>
    <row r="229" spans="1:28" s="25" customFormat="1" ht="225.75" hidden="1" customHeight="1" x14ac:dyDescent="0.25">
      <c r="A229" s="14">
        <f t="shared" si="3"/>
        <v>228</v>
      </c>
      <c r="B229" s="104" t="s">
        <v>2696</v>
      </c>
      <c r="C229" s="121" t="s">
        <v>2118</v>
      </c>
      <c r="D229" s="104" t="s">
        <v>1648</v>
      </c>
      <c r="E229" s="121" t="s">
        <v>2715</v>
      </c>
      <c r="F229" s="109" t="s">
        <v>2954</v>
      </c>
      <c r="G229" s="36" t="s">
        <v>2830</v>
      </c>
      <c r="H229" s="35" t="s">
        <v>2716</v>
      </c>
      <c r="I229" s="37" t="s">
        <v>2601</v>
      </c>
      <c r="J229" s="35" t="s">
        <v>2293</v>
      </c>
      <c r="K229" s="35" t="s">
        <v>2717</v>
      </c>
      <c r="L229" s="104" t="s">
        <v>405</v>
      </c>
      <c r="M229" s="35" t="s">
        <v>2132</v>
      </c>
      <c r="N229" s="109" t="s">
        <v>2918</v>
      </c>
      <c r="O229" s="35" t="s">
        <v>516</v>
      </c>
      <c r="P229" s="118" t="s">
        <v>2703</v>
      </c>
      <c r="Q229" s="118" t="s">
        <v>516</v>
      </c>
      <c r="R229" s="104" t="s">
        <v>997</v>
      </c>
      <c r="S229" s="39" t="s">
        <v>516</v>
      </c>
      <c r="T229" s="104" t="s">
        <v>998</v>
      </c>
      <c r="U229" s="39" t="s">
        <v>516</v>
      </c>
      <c r="V229" s="104" t="s">
        <v>2718</v>
      </c>
      <c r="W229" s="35" t="s">
        <v>44</v>
      </c>
      <c r="X229" s="35"/>
      <c r="Y229" s="104" t="s">
        <v>991</v>
      </c>
      <c r="Z229" s="40">
        <v>151</v>
      </c>
      <c r="AA229" s="40" t="s">
        <v>1003</v>
      </c>
      <c r="AB229" s="104" t="s">
        <v>2719</v>
      </c>
    </row>
    <row r="230" spans="1:28" s="25" customFormat="1" ht="182.25" hidden="1" x14ac:dyDescent="0.25">
      <c r="A230" s="14">
        <f t="shared" si="3"/>
        <v>229</v>
      </c>
      <c r="B230" s="104" t="s">
        <v>2698</v>
      </c>
      <c r="C230" s="121" t="s">
        <v>2118</v>
      </c>
      <c r="D230" s="104" t="s">
        <v>1648</v>
      </c>
      <c r="E230" s="121" t="s">
        <v>2720</v>
      </c>
      <c r="F230" s="109" t="s">
        <v>2697</v>
      </c>
      <c r="G230" s="135" t="s">
        <v>2831</v>
      </c>
      <c r="H230" s="35" t="s">
        <v>2721</v>
      </c>
      <c r="I230" s="37" t="s">
        <v>2601</v>
      </c>
      <c r="J230" s="35"/>
      <c r="K230" s="35" t="s">
        <v>2717</v>
      </c>
      <c r="L230" s="104" t="s">
        <v>405</v>
      </c>
      <c r="M230" s="35" t="s">
        <v>2132</v>
      </c>
      <c r="N230" s="121" t="s">
        <v>2919</v>
      </c>
      <c r="O230" s="35" t="s">
        <v>516</v>
      </c>
      <c r="P230" s="118" t="s">
        <v>2703</v>
      </c>
      <c r="Q230" s="118" t="s">
        <v>516</v>
      </c>
      <c r="R230" s="104" t="s">
        <v>997</v>
      </c>
      <c r="S230" s="39" t="s">
        <v>516</v>
      </c>
      <c r="T230" s="104" t="s">
        <v>998</v>
      </c>
      <c r="U230" s="39" t="s">
        <v>516</v>
      </c>
      <c r="V230" s="104" t="s">
        <v>2722</v>
      </c>
      <c r="W230" s="35" t="s">
        <v>44</v>
      </c>
      <c r="X230" s="35"/>
      <c r="Y230" s="104" t="s">
        <v>991</v>
      </c>
      <c r="Z230" s="40">
        <v>151</v>
      </c>
      <c r="AA230" s="40" t="s">
        <v>1004</v>
      </c>
      <c r="AB230" s="104" t="s">
        <v>2947</v>
      </c>
    </row>
    <row r="231" spans="1:28" s="25" customFormat="1" ht="201" hidden="1" customHeight="1" x14ac:dyDescent="0.25">
      <c r="A231" s="14">
        <f t="shared" si="3"/>
        <v>230</v>
      </c>
      <c r="B231" s="104" t="s">
        <v>2700</v>
      </c>
      <c r="C231" s="121" t="s">
        <v>2118</v>
      </c>
      <c r="D231" s="104" t="s">
        <v>1648</v>
      </c>
      <c r="E231" s="121" t="s">
        <v>2723</v>
      </c>
      <c r="F231" s="109" t="s">
        <v>2699</v>
      </c>
      <c r="G231" s="36" t="s">
        <v>2832</v>
      </c>
      <c r="H231" s="35" t="s">
        <v>2724</v>
      </c>
      <c r="I231" s="37" t="s">
        <v>2601</v>
      </c>
      <c r="J231" s="35"/>
      <c r="K231" s="35" t="s">
        <v>2717</v>
      </c>
      <c r="L231" s="104" t="s">
        <v>405</v>
      </c>
      <c r="M231" s="35" t="s">
        <v>2132</v>
      </c>
      <c r="N231" s="121" t="s">
        <v>2919</v>
      </c>
      <c r="O231" s="35" t="s">
        <v>516</v>
      </c>
      <c r="P231" s="118" t="s">
        <v>2703</v>
      </c>
      <c r="Q231" s="118" t="s">
        <v>516</v>
      </c>
      <c r="R231" s="104" t="s">
        <v>997</v>
      </c>
      <c r="S231" s="39" t="s">
        <v>516</v>
      </c>
      <c r="T231" s="104" t="s">
        <v>998</v>
      </c>
      <c r="U231" s="39" t="s">
        <v>516</v>
      </c>
      <c r="V231" s="104" t="s">
        <v>2722</v>
      </c>
      <c r="W231" s="35" t="s">
        <v>44</v>
      </c>
      <c r="X231" s="35"/>
      <c r="Y231" s="104" t="s">
        <v>991</v>
      </c>
      <c r="Z231" s="40">
        <v>151</v>
      </c>
      <c r="AA231" s="40" t="s">
        <v>1005</v>
      </c>
      <c r="AB231" s="104" t="s">
        <v>2946</v>
      </c>
    </row>
    <row r="232" spans="1:28" s="25" customFormat="1" ht="283.5" hidden="1" x14ac:dyDescent="0.25">
      <c r="A232" s="14">
        <f t="shared" si="3"/>
        <v>231</v>
      </c>
      <c r="B232" s="102" t="s">
        <v>2113</v>
      </c>
      <c r="C232" s="32" t="s">
        <v>16</v>
      </c>
      <c r="D232" s="32" t="s">
        <v>1522</v>
      </c>
      <c r="E232" s="32" t="s">
        <v>2300</v>
      </c>
      <c r="F232" s="102" t="s">
        <v>1006</v>
      </c>
      <c r="G232" s="103" t="s">
        <v>2301</v>
      </c>
      <c r="H232" s="35" t="s">
        <v>400</v>
      </c>
      <c r="I232" s="38" t="s">
        <v>35</v>
      </c>
      <c r="J232" s="104" t="s">
        <v>1990</v>
      </c>
      <c r="K232" s="104"/>
      <c r="L232" s="84" t="s">
        <v>147</v>
      </c>
      <c r="M232" s="58" t="s">
        <v>2169</v>
      </c>
      <c r="N232" s="104" t="s">
        <v>2302</v>
      </c>
      <c r="O232" s="104" t="s">
        <v>516</v>
      </c>
      <c r="P232" s="104" t="s">
        <v>1012</v>
      </c>
      <c r="Q232" s="104" t="s">
        <v>516</v>
      </c>
      <c r="R232" s="104" t="s">
        <v>1013</v>
      </c>
      <c r="S232" s="104" t="s">
        <v>516</v>
      </c>
      <c r="T232" s="104" t="s">
        <v>1014</v>
      </c>
      <c r="U232" s="104" t="s">
        <v>516</v>
      </c>
      <c r="V232" s="104" t="s">
        <v>1015</v>
      </c>
      <c r="W232" s="104" t="s">
        <v>516</v>
      </c>
      <c r="X232" s="104" t="s">
        <v>1016</v>
      </c>
      <c r="Y232" s="104" t="s">
        <v>1017</v>
      </c>
      <c r="Z232" s="32">
        <v>35</v>
      </c>
      <c r="AA232" s="104" t="s">
        <v>1034</v>
      </c>
      <c r="AB232" s="32" t="s">
        <v>1011</v>
      </c>
    </row>
    <row r="233" spans="1:28" s="25" customFormat="1" ht="405" hidden="1" x14ac:dyDescent="0.25">
      <c r="A233" s="14">
        <f t="shared" si="3"/>
        <v>232</v>
      </c>
      <c r="B233" s="110" t="s">
        <v>2055</v>
      </c>
      <c r="C233" s="32" t="s">
        <v>16</v>
      </c>
      <c r="D233" s="32" t="s">
        <v>1522</v>
      </c>
      <c r="E233" s="32" t="s">
        <v>1650</v>
      </c>
      <c r="F233" s="60" t="s">
        <v>1007</v>
      </c>
      <c r="G233" s="103" t="s">
        <v>2303</v>
      </c>
      <c r="H233" s="35" t="s">
        <v>400</v>
      </c>
      <c r="I233" s="37" t="s">
        <v>803</v>
      </c>
      <c r="J233" s="104" t="s">
        <v>1741</v>
      </c>
      <c r="K233" s="104"/>
      <c r="L233" s="84" t="s">
        <v>147</v>
      </c>
      <c r="M233" s="58" t="s">
        <v>2169</v>
      </c>
      <c r="N233" s="104" t="s">
        <v>2304</v>
      </c>
      <c r="O233" s="104" t="s">
        <v>516</v>
      </c>
      <c r="P233" s="104" t="s">
        <v>1018</v>
      </c>
      <c r="Q233" s="104" t="s">
        <v>516</v>
      </c>
      <c r="R233" s="104" t="s">
        <v>1019</v>
      </c>
      <c r="S233" s="104" t="s">
        <v>44</v>
      </c>
      <c r="T233" s="104" t="s">
        <v>1020</v>
      </c>
      <c r="U233" s="104" t="s">
        <v>44</v>
      </c>
      <c r="V233" s="104" t="s">
        <v>1021</v>
      </c>
      <c r="W233" s="104" t="s">
        <v>44</v>
      </c>
      <c r="X233" s="104" t="s">
        <v>1022</v>
      </c>
      <c r="Y233" s="104" t="s">
        <v>1023</v>
      </c>
      <c r="Z233" s="32">
        <v>80</v>
      </c>
      <c r="AA233" s="104" t="s">
        <v>1033</v>
      </c>
      <c r="AB233" s="32"/>
    </row>
    <row r="234" spans="1:28" s="25" customFormat="1" ht="405" hidden="1" x14ac:dyDescent="0.25">
      <c r="A234" s="14">
        <f t="shared" si="3"/>
        <v>233</v>
      </c>
      <c r="B234" s="110" t="s">
        <v>2054</v>
      </c>
      <c r="C234" s="32" t="s">
        <v>16</v>
      </c>
      <c r="D234" s="32" t="s">
        <v>1522</v>
      </c>
      <c r="E234" s="32" t="s">
        <v>1650</v>
      </c>
      <c r="F234" s="60" t="s">
        <v>1008</v>
      </c>
      <c r="G234" s="119" t="s">
        <v>2305</v>
      </c>
      <c r="H234" s="35" t="s">
        <v>400</v>
      </c>
      <c r="I234" s="37" t="s">
        <v>803</v>
      </c>
      <c r="J234" s="104" t="s">
        <v>1741</v>
      </c>
      <c r="K234" s="104"/>
      <c r="L234" s="84" t="s">
        <v>147</v>
      </c>
      <c r="M234" s="58" t="s">
        <v>2169</v>
      </c>
      <c r="N234" s="104" t="s">
        <v>2304</v>
      </c>
      <c r="O234" s="104" t="s">
        <v>516</v>
      </c>
      <c r="P234" s="104" t="s">
        <v>1018</v>
      </c>
      <c r="Q234" s="104" t="s">
        <v>516</v>
      </c>
      <c r="R234" s="104" t="s">
        <v>1019</v>
      </c>
      <c r="S234" s="104" t="s">
        <v>44</v>
      </c>
      <c r="T234" s="104" t="s">
        <v>1020</v>
      </c>
      <c r="U234" s="104" t="s">
        <v>44</v>
      </c>
      <c r="V234" s="104" t="s">
        <v>1021</v>
      </c>
      <c r="W234" s="104" t="s">
        <v>44</v>
      </c>
      <c r="X234" s="104" t="s">
        <v>1022</v>
      </c>
      <c r="Y234" s="104" t="s">
        <v>1023</v>
      </c>
      <c r="Z234" s="32">
        <v>80</v>
      </c>
      <c r="AA234" s="104" t="s">
        <v>1031</v>
      </c>
      <c r="AB234" s="32"/>
    </row>
    <row r="235" spans="1:28" s="25" customFormat="1" ht="405" hidden="1" x14ac:dyDescent="0.25">
      <c r="A235" s="14">
        <f t="shared" si="3"/>
        <v>234</v>
      </c>
      <c r="B235" s="110" t="s">
        <v>2053</v>
      </c>
      <c r="C235" s="32" t="s">
        <v>16</v>
      </c>
      <c r="D235" s="32" t="s">
        <v>1522</v>
      </c>
      <c r="E235" s="32" t="s">
        <v>1650</v>
      </c>
      <c r="F235" s="60" t="s">
        <v>1009</v>
      </c>
      <c r="G235" s="108" t="s">
        <v>2305</v>
      </c>
      <c r="H235" s="35" t="s">
        <v>400</v>
      </c>
      <c r="I235" s="37" t="s">
        <v>803</v>
      </c>
      <c r="J235" s="104" t="s">
        <v>1741</v>
      </c>
      <c r="K235" s="104"/>
      <c r="L235" s="84" t="s">
        <v>147</v>
      </c>
      <c r="M235" s="58" t="s">
        <v>2169</v>
      </c>
      <c r="N235" s="104" t="s">
        <v>2304</v>
      </c>
      <c r="O235" s="104" t="s">
        <v>516</v>
      </c>
      <c r="P235" s="104" t="s">
        <v>1018</v>
      </c>
      <c r="Q235" s="104" t="s">
        <v>516</v>
      </c>
      <c r="R235" s="104" t="s">
        <v>1019</v>
      </c>
      <c r="S235" s="104" t="s">
        <v>44</v>
      </c>
      <c r="T235" s="104" t="s">
        <v>1020</v>
      </c>
      <c r="U235" s="104" t="s">
        <v>44</v>
      </c>
      <c r="V235" s="104" t="s">
        <v>1021</v>
      </c>
      <c r="W235" s="104" t="s">
        <v>44</v>
      </c>
      <c r="X235" s="104" t="s">
        <v>1022</v>
      </c>
      <c r="Y235" s="104" t="s">
        <v>1024</v>
      </c>
      <c r="Z235" s="32">
        <v>80</v>
      </c>
      <c r="AA235" s="104" t="s">
        <v>1033</v>
      </c>
      <c r="AB235" s="32"/>
    </row>
    <row r="236" spans="1:28" s="25" customFormat="1" ht="364.5" hidden="1" x14ac:dyDescent="0.25">
      <c r="A236" s="14">
        <f t="shared" si="3"/>
        <v>235</v>
      </c>
      <c r="B236" s="110" t="s">
        <v>2052</v>
      </c>
      <c r="C236" s="32" t="s">
        <v>16</v>
      </c>
      <c r="D236" s="32" t="s">
        <v>1522</v>
      </c>
      <c r="E236" s="32" t="s">
        <v>1651</v>
      </c>
      <c r="F236" s="104" t="s">
        <v>1010</v>
      </c>
      <c r="G236" s="107" t="s">
        <v>2306</v>
      </c>
      <c r="H236" s="35" t="s">
        <v>400</v>
      </c>
      <c r="I236" s="37" t="s">
        <v>803</v>
      </c>
      <c r="J236" s="104" t="s">
        <v>1991</v>
      </c>
      <c r="K236" s="104"/>
      <c r="L236" s="35" t="s">
        <v>405</v>
      </c>
      <c r="M236" s="58" t="s">
        <v>2169</v>
      </c>
      <c r="N236" s="104" t="s">
        <v>2307</v>
      </c>
      <c r="O236" s="104" t="s">
        <v>516</v>
      </c>
      <c r="P236" s="104" t="s">
        <v>1025</v>
      </c>
      <c r="Q236" s="104" t="s">
        <v>44</v>
      </c>
      <c r="R236" s="104" t="s">
        <v>1026</v>
      </c>
      <c r="S236" s="104" t="s">
        <v>44</v>
      </c>
      <c r="T236" s="104" t="s">
        <v>1027</v>
      </c>
      <c r="U236" s="104" t="s">
        <v>44</v>
      </c>
      <c r="V236" s="104" t="s">
        <v>1028</v>
      </c>
      <c r="W236" s="104" t="s">
        <v>44</v>
      </c>
      <c r="X236" s="104" t="s">
        <v>1029</v>
      </c>
      <c r="Y236" s="104" t="s">
        <v>1030</v>
      </c>
      <c r="Z236" s="32">
        <v>50</v>
      </c>
      <c r="AA236" s="104" t="s">
        <v>1032</v>
      </c>
      <c r="AB236" s="32"/>
    </row>
    <row r="237" spans="1:28" s="25" customFormat="1" ht="222.75" hidden="1" customHeight="1" x14ac:dyDescent="0.25">
      <c r="A237" s="14">
        <f t="shared" si="3"/>
        <v>236</v>
      </c>
      <c r="B237" s="136" t="s">
        <v>2051</v>
      </c>
      <c r="C237" s="32" t="s">
        <v>2118</v>
      </c>
      <c r="D237" s="32" t="s">
        <v>1652</v>
      </c>
      <c r="E237" s="32" t="s">
        <v>1665</v>
      </c>
      <c r="F237" s="137" t="s">
        <v>1035</v>
      </c>
      <c r="G237" s="119" t="s">
        <v>2308</v>
      </c>
      <c r="H237" s="102" t="s">
        <v>1664</v>
      </c>
      <c r="I237" s="37" t="s">
        <v>2601</v>
      </c>
      <c r="J237" s="37" t="s">
        <v>2601</v>
      </c>
      <c r="K237" s="102"/>
      <c r="L237" s="35" t="s">
        <v>405</v>
      </c>
      <c r="M237" s="35" t="s">
        <v>1730</v>
      </c>
      <c r="N237" s="102" t="s">
        <v>2309</v>
      </c>
      <c r="O237" s="102" t="s">
        <v>516</v>
      </c>
      <c r="P237" s="102" t="s">
        <v>1038</v>
      </c>
      <c r="Q237" s="102" t="s">
        <v>516</v>
      </c>
      <c r="R237" s="102" t="s">
        <v>1038</v>
      </c>
      <c r="S237" s="102" t="s">
        <v>44</v>
      </c>
      <c r="T237" s="104" t="s">
        <v>1042</v>
      </c>
      <c r="U237" s="102" t="s">
        <v>516</v>
      </c>
      <c r="V237" s="102" t="s">
        <v>2310</v>
      </c>
      <c r="W237" s="102" t="s">
        <v>44</v>
      </c>
      <c r="X237" s="102" t="s">
        <v>476</v>
      </c>
      <c r="Y237" s="102" t="s">
        <v>2309</v>
      </c>
      <c r="Z237" s="32">
        <v>80</v>
      </c>
      <c r="AA237" s="102" t="s">
        <v>2311</v>
      </c>
      <c r="AB237" s="60" t="s">
        <v>1044</v>
      </c>
    </row>
    <row r="238" spans="1:28" s="25" customFormat="1" ht="222.75" hidden="1" customHeight="1" x14ac:dyDescent="0.25">
      <c r="A238" s="14">
        <f t="shared" si="3"/>
        <v>237</v>
      </c>
      <c r="B238" s="102" t="s">
        <v>2114</v>
      </c>
      <c r="C238" s="32" t="s">
        <v>2118</v>
      </c>
      <c r="D238" s="32" t="s">
        <v>1652</v>
      </c>
      <c r="E238" s="32" t="s">
        <v>1666</v>
      </c>
      <c r="F238" s="102" t="s">
        <v>1036</v>
      </c>
      <c r="G238" s="138" t="s">
        <v>2312</v>
      </c>
      <c r="H238" s="102" t="s">
        <v>1667</v>
      </c>
      <c r="I238" s="37" t="s">
        <v>2601</v>
      </c>
      <c r="J238" s="37" t="s">
        <v>2601</v>
      </c>
      <c r="K238" s="102"/>
      <c r="L238" s="35" t="s">
        <v>405</v>
      </c>
      <c r="M238" s="35" t="s">
        <v>1730</v>
      </c>
      <c r="N238" s="102" t="s">
        <v>2309</v>
      </c>
      <c r="O238" s="102" t="s">
        <v>516</v>
      </c>
      <c r="P238" s="102" t="s">
        <v>1038</v>
      </c>
      <c r="Q238" s="102" t="s">
        <v>516</v>
      </c>
      <c r="R238" s="102" t="s">
        <v>1038</v>
      </c>
      <c r="S238" s="102" t="s">
        <v>44</v>
      </c>
      <c r="T238" s="104" t="s">
        <v>1042</v>
      </c>
      <c r="U238" s="102" t="s">
        <v>516</v>
      </c>
      <c r="V238" s="102" t="s">
        <v>2310</v>
      </c>
      <c r="W238" s="102" t="s">
        <v>44</v>
      </c>
      <c r="X238" s="102" t="s">
        <v>1039</v>
      </c>
      <c r="Y238" s="102" t="s">
        <v>2309</v>
      </c>
      <c r="Z238" s="32">
        <v>80</v>
      </c>
      <c r="AA238" s="102" t="s">
        <v>2311</v>
      </c>
      <c r="AB238" s="102" t="s">
        <v>1044</v>
      </c>
    </row>
    <row r="239" spans="1:28" s="25" customFormat="1" ht="202.5" hidden="1" x14ac:dyDescent="0.25">
      <c r="A239" s="14">
        <f t="shared" si="3"/>
        <v>238</v>
      </c>
      <c r="B239" s="104" t="s">
        <v>2050</v>
      </c>
      <c r="C239" s="32" t="s">
        <v>16</v>
      </c>
      <c r="D239" s="32" t="s">
        <v>1652</v>
      </c>
      <c r="E239" s="32" t="s">
        <v>1668</v>
      </c>
      <c r="F239" s="104" t="s">
        <v>1037</v>
      </c>
      <c r="G239" s="138" t="s">
        <v>2313</v>
      </c>
      <c r="H239" s="35" t="s">
        <v>400</v>
      </c>
      <c r="I239" s="38" t="s">
        <v>35</v>
      </c>
      <c r="J239" s="104" t="s">
        <v>1992</v>
      </c>
      <c r="K239" s="104"/>
      <c r="L239" s="98" t="s">
        <v>160</v>
      </c>
      <c r="M239" s="35" t="s">
        <v>1730</v>
      </c>
      <c r="N239" s="102" t="s">
        <v>2309</v>
      </c>
      <c r="O239" s="102" t="s">
        <v>516</v>
      </c>
      <c r="P239" s="104" t="s">
        <v>1040</v>
      </c>
      <c r="Q239" s="104" t="s">
        <v>516</v>
      </c>
      <c r="R239" s="104" t="s">
        <v>1041</v>
      </c>
      <c r="S239" s="104" t="s">
        <v>44</v>
      </c>
      <c r="T239" s="104" t="s">
        <v>1042</v>
      </c>
      <c r="U239" s="104" t="s">
        <v>44</v>
      </c>
      <c r="V239" s="104"/>
      <c r="W239" s="104" t="s">
        <v>44</v>
      </c>
      <c r="X239" s="104" t="s">
        <v>1043</v>
      </c>
      <c r="Y239" s="102" t="s">
        <v>2309</v>
      </c>
      <c r="Z239" s="32">
        <v>80</v>
      </c>
      <c r="AA239" s="102" t="s">
        <v>2311</v>
      </c>
      <c r="AB239" s="104"/>
    </row>
    <row r="240" spans="1:28" s="25" customFormat="1" ht="234" hidden="1" customHeight="1" x14ac:dyDescent="0.25">
      <c r="A240" s="14">
        <f t="shared" si="3"/>
        <v>239</v>
      </c>
      <c r="B240" s="110" t="s">
        <v>2049</v>
      </c>
      <c r="C240" s="32" t="s">
        <v>16</v>
      </c>
      <c r="D240" s="32" t="s">
        <v>1653</v>
      </c>
      <c r="E240" s="32" t="s">
        <v>1669</v>
      </c>
      <c r="F240" s="139" t="s">
        <v>1045</v>
      </c>
      <c r="G240" s="138" t="s">
        <v>2314</v>
      </c>
      <c r="H240" s="35" t="s">
        <v>400</v>
      </c>
      <c r="I240" s="38" t="s">
        <v>35</v>
      </c>
      <c r="J240" s="139" t="s">
        <v>1993</v>
      </c>
      <c r="K240" s="139"/>
      <c r="L240" s="35" t="s">
        <v>405</v>
      </c>
      <c r="M240" s="58" t="s">
        <v>2169</v>
      </c>
      <c r="N240" s="139" t="s">
        <v>2315</v>
      </c>
      <c r="O240" s="139" t="s">
        <v>516</v>
      </c>
      <c r="P240" s="139" t="s">
        <v>1056</v>
      </c>
      <c r="Q240" s="139" t="s">
        <v>44</v>
      </c>
      <c r="R240" s="139" t="s">
        <v>53</v>
      </c>
      <c r="S240" s="139" t="s">
        <v>44</v>
      </c>
      <c r="T240" s="139" t="s">
        <v>53</v>
      </c>
      <c r="U240" s="139" t="s">
        <v>44</v>
      </c>
      <c r="V240" s="139" t="s">
        <v>53</v>
      </c>
      <c r="W240" s="139" t="s">
        <v>44</v>
      </c>
      <c r="X240" s="139" t="s">
        <v>53</v>
      </c>
      <c r="Y240" s="139" t="s">
        <v>2315</v>
      </c>
      <c r="Z240" s="32">
        <v>180</v>
      </c>
      <c r="AA240" s="139" t="s">
        <v>1062</v>
      </c>
      <c r="AB240" s="104"/>
    </row>
    <row r="241" spans="1:28" s="25" customFormat="1" ht="234" hidden="1" customHeight="1" x14ac:dyDescent="0.25">
      <c r="A241" s="14">
        <f t="shared" si="3"/>
        <v>240</v>
      </c>
      <c r="B241" s="110" t="s">
        <v>2048</v>
      </c>
      <c r="C241" s="32" t="s">
        <v>16</v>
      </c>
      <c r="D241" s="32" t="s">
        <v>1653</v>
      </c>
      <c r="E241" s="32" t="s">
        <v>1670</v>
      </c>
      <c r="F241" s="139" t="s">
        <v>1046</v>
      </c>
      <c r="G241" s="138" t="s">
        <v>2316</v>
      </c>
      <c r="H241" s="140" t="s">
        <v>1053</v>
      </c>
      <c r="I241" s="37" t="s">
        <v>803</v>
      </c>
      <c r="J241" s="139" t="s">
        <v>1994</v>
      </c>
      <c r="K241" s="139"/>
      <c r="L241" s="35" t="s">
        <v>405</v>
      </c>
      <c r="M241" s="35" t="s">
        <v>1730</v>
      </c>
      <c r="N241" s="139" t="s">
        <v>2315</v>
      </c>
      <c r="O241" s="139" t="s">
        <v>516</v>
      </c>
      <c r="P241" s="139" t="s">
        <v>1057</v>
      </c>
      <c r="Q241" s="139" t="s">
        <v>516</v>
      </c>
      <c r="R241" s="139" t="s">
        <v>555</v>
      </c>
      <c r="S241" s="139" t="s">
        <v>44</v>
      </c>
      <c r="T241" s="139" t="s">
        <v>53</v>
      </c>
      <c r="U241" s="139" t="s">
        <v>44</v>
      </c>
      <c r="V241" s="139" t="s">
        <v>53</v>
      </c>
      <c r="W241" s="139" t="s">
        <v>44</v>
      </c>
      <c r="X241" s="139" t="s">
        <v>53</v>
      </c>
      <c r="Y241" s="139" t="s">
        <v>2315</v>
      </c>
      <c r="Z241" s="32">
        <v>191</v>
      </c>
      <c r="AA241" s="139" t="s">
        <v>1063</v>
      </c>
      <c r="AB241" s="32"/>
    </row>
    <row r="242" spans="1:28" s="25" customFormat="1" ht="234.75" hidden="1" customHeight="1" x14ac:dyDescent="0.25">
      <c r="A242" s="14">
        <f t="shared" si="3"/>
        <v>241</v>
      </c>
      <c r="B242" s="110" t="s">
        <v>2047</v>
      </c>
      <c r="C242" s="32" t="s">
        <v>16</v>
      </c>
      <c r="D242" s="32" t="s">
        <v>1653</v>
      </c>
      <c r="E242" s="32" t="s">
        <v>1671</v>
      </c>
      <c r="F242" s="139" t="s">
        <v>1047</v>
      </c>
      <c r="G242" s="138" t="s">
        <v>2317</v>
      </c>
      <c r="H242" s="140" t="s">
        <v>1054</v>
      </c>
      <c r="I242" s="37" t="s">
        <v>803</v>
      </c>
      <c r="J242" s="139" t="s">
        <v>1994</v>
      </c>
      <c r="K242" s="139"/>
      <c r="L242" s="35" t="s">
        <v>405</v>
      </c>
      <c r="M242" s="35" t="s">
        <v>1730</v>
      </c>
      <c r="N242" s="139" t="s">
        <v>2315</v>
      </c>
      <c r="O242" s="139" t="s">
        <v>516</v>
      </c>
      <c r="P242" s="139" t="s">
        <v>1057</v>
      </c>
      <c r="Q242" s="139" t="s">
        <v>516</v>
      </c>
      <c r="R242" s="139" t="s">
        <v>555</v>
      </c>
      <c r="S242" s="139" t="s">
        <v>44</v>
      </c>
      <c r="T242" s="139" t="s">
        <v>53</v>
      </c>
      <c r="U242" s="139" t="s">
        <v>44</v>
      </c>
      <c r="V242" s="139" t="s">
        <v>53</v>
      </c>
      <c r="W242" s="139" t="s">
        <v>44</v>
      </c>
      <c r="X242" s="139" t="s">
        <v>53</v>
      </c>
      <c r="Y242" s="139" t="s">
        <v>2315</v>
      </c>
      <c r="Z242" s="32">
        <v>203</v>
      </c>
      <c r="AA242" s="139" t="s">
        <v>1064</v>
      </c>
      <c r="AB242" s="32"/>
    </row>
    <row r="243" spans="1:28" s="25" customFormat="1" ht="283.5" hidden="1" customHeight="1" x14ac:dyDescent="0.25">
      <c r="A243" s="14">
        <f t="shared" si="3"/>
        <v>242</v>
      </c>
      <c r="B243" s="101" t="s">
        <v>2046</v>
      </c>
      <c r="C243" s="32" t="s">
        <v>2118</v>
      </c>
      <c r="D243" s="32" t="s">
        <v>1653</v>
      </c>
      <c r="E243" s="32" t="s">
        <v>1672</v>
      </c>
      <c r="F243" s="139" t="s">
        <v>1048</v>
      </c>
      <c r="G243" s="138" t="s">
        <v>2318</v>
      </c>
      <c r="H243" s="139" t="s">
        <v>2319</v>
      </c>
      <c r="I243" s="37" t="s">
        <v>2601</v>
      </c>
      <c r="J243" s="37" t="s">
        <v>2601</v>
      </c>
      <c r="K243" s="139"/>
      <c r="L243" s="35" t="s">
        <v>405</v>
      </c>
      <c r="M243" s="35" t="s">
        <v>1730</v>
      </c>
      <c r="N243" s="139" t="s">
        <v>2315</v>
      </c>
      <c r="O243" s="139" t="s">
        <v>516</v>
      </c>
      <c r="P243" s="139" t="s">
        <v>1058</v>
      </c>
      <c r="Q243" s="139" t="s">
        <v>516</v>
      </c>
      <c r="R243" s="139" t="s">
        <v>1058</v>
      </c>
      <c r="S243" s="139" t="s">
        <v>44</v>
      </c>
      <c r="T243" s="139" t="s">
        <v>53</v>
      </c>
      <c r="U243" s="139" t="s">
        <v>516</v>
      </c>
      <c r="V243" s="139" t="s">
        <v>1058</v>
      </c>
      <c r="W243" s="139" t="s">
        <v>44</v>
      </c>
      <c r="X243" s="139" t="s">
        <v>53</v>
      </c>
      <c r="Y243" s="139" t="s">
        <v>2315</v>
      </c>
      <c r="Z243" s="32">
        <v>185</v>
      </c>
      <c r="AA243" s="139" t="s">
        <v>1065</v>
      </c>
      <c r="AB243" s="32"/>
    </row>
    <row r="244" spans="1:28" s="25" customFormat="1" ht="283.5" hidden="1" customHeight="1" x14ac:dyDescent="0.25">
      <c r="A244" s="14">
        <f t="shared" si="3"/>
        <v>243</v>
      </c>
      <c r="B244" s="101" t="s">
        <v>2045</v>
      </c>
      <c r="C244" s="32" t="s">
        <v>2118</v>
      </c>
      <c r="D244" s="32" t="s">
        <v>1653</v>
      </c>
      <c r="E244" s="32" t="s">
        <v>1673</v>
      </c>
      <c r="F244" s="139" t="s">
        <v>1049</v>
      </c>
      <c r="G244" s="138" t="s">
        <v>2320</v>
      </c>
      <c r="H244" s="139" t="s">
        <v>2906</v>
      </c>
      <c r="I244" s="37" t="s">
        <v>2601</v>
      </c>
      <c r="J244" s="37" t="s">
        <v>2601</v>
      </c>
      <c r="K244" s="139"/>
      <c r="L244" s="35" t="s">
        <v>405</v>
      </c>
      <c r="M244" s="35" t="s">
        <v>1730</v>
      </c>
      <c r="N244" s="139" t="s">
        <v>2315</v>
      </c>
      <c r="O244" s="139" t="s">
        <v>516</v>
      </c>
      <c r="P244" s="139" t="s">
        <v>1058</v>
      </c>
      <c r="Q244" s="139" t="s">
        <v>516</v>
      </c>
      <c r="R244" s="139" t="s">
        <v>555</v>
      </c>
      <c r="S244" s="139" t="s">
        <v>44</v>
      </c>
      <c r="T244" s="139" t="s">
        <v>53</v>
      </c>
      <c r="U244" s="139" t="s">
        <v>44</v>
      </c>
      <c r="V244" s="139" t="s">
        <v>53</v>
      </c>
      <c r="W244" s="139" t="s">
        <v>44</v>
      </c>
      <c r="X244" s="139" t="s">
        <v>53</v>
      </c>
      <c r="Y244" s="139" t="s">
        <v>2315</v>
      </c>
      <c r="Z244" s="32">
        <v>203</v>
      </c>
      <c r="AA244" s="139" t="s">
        <v>1066</v>
      </c>
      <c r="AB244" s="32"/>
    </row>
    <row r="245" spans="1:28" s="25" customFormat="1" ht="283.5" hidden="1" customHeight="1" x14ac:dyDescent="0.25">
      <c r="A245" s="14">
        <f t="shared" si="3"/>
        <v>244</v>
      </c>
      <c r="B245" s="101" t="s">
        <v>2044</v>
      </c>
      <c r="C245" s="32" t="s">
        <v>2118</v>
      </c>
      <c r="D245" s="32" t="s">
        <v>1653</v>
      </c>
      <c r="E245" s="32" t="s">
        <v>1674</v>
      </c>
      <c r="F245" s="140" t="s">
        <v>1050</v>
      </c>
      <c r="G245" s="141" t="s">
        <v>2321</v>
      </c>
      <c r="H245" s="139" t="s">
        <v>2322</v>
      </c>
      <c r="I245" s="37" t="s">
        <v>2601</v>
      </c>
      <c r="J245" s="37" t="s">
        <v>2601</v>
      </c>
      <c r="K245" s="139"/>
      <c r="L245" s="35" t="s">
        <v>405</v>
      </c>
      <c r="M245" s="35" t="s">
        <v>1730</v>
      </c>
      <c r="N245" s="139" t="s">
        <v>2315</v>
      </c>
      <c r="O245" s="139" t="s">
        <v>516</v>
      </c>
      <c r="P245" s="139" t="s">
        <v>1059</v>
      </c>
      <c r="Q245" s="139" t="s">
        <v>516</v>
      </c>
      <c r="R245" s="139" t="s">
        <v>555</v>
      </c>
      <c r="S245" s="139" t="s">
        <v>44</v>
      </c>
      <c r="T245" s="139" t="s">
        <v>53</v>
      </c>
      <c r="U245" s="139" t="s">
        <v>44</v>
      </c>
      <c r="V245" s="139" t="s">
        <v>53</v>
      </c>
      <c r="W245" s="139" t="s">
        <v>44</v>
      </c>
      <c r="X245" s="139" t="s">
        <v>53</v>
      </c>
      <c r="Y245" s="139" t="s">
        <v>2315</v>
      </c>
      <c r="Z245" s="32">
        <v>195</v>
      </c>
      <c r="AA245" s="139" t="s">
        <v>1067</v>
      </c>
      <c r="AB245" s="32"/>
    </row>
    <row r="246" spans="1:28" s="25" customFormat="1" ht="283.5" hidden="1" customHeight="1" x14ac:dyDescent="0.25">
      <c r="A246" s="14">
        <f t="shared" si="3"/>
        <v>245</v>
      </c>
      <c r="B246" s="101" t="s">
        <v>2043</v>
      </c>
      <c r="C246" s="32" t="s">
        <v>2118</v>
      </c>
      <c r="D246" s="32" t="s">
        <v>1653</v>
      </c>
      <c r="E246" s="32" t="s">
        <v>2323</v>
      </c>
      <c r="F246" s="139" t="s">
        <v>1051</v>
      </c>
      <c r="G246" s="96" t="s">
        <v>2324</v>
      </c>
      <c r="H246" s="139" t="s">
        <v>1055</v>
      </c>
      <c r="I246" s="37" t="s">
        <v>2601</v>
      </c>
      <c r="J246" s="37" t="s">
        <v>2601</v>
      </c>
      <c r="K246" s="139"/>
      <c r="L246" s="98" t="s">
        <v>160</v>
      </c>
      <c r="M246" s="35" t="s">
        <v>1730</v>
      </c>
      <c r="N246" s="139" t="s">
        <v>2315</v>
      </c>
      <c r="O246" s="139" t="s">
        <v>516</v>
      </c>
      <c r="P246" s="139" t="s">
        <v>1060</v>
      </c>
      <c r="Q246" s="139" t="s">
        <v>516</v>
      </c>
      <c r="R246" s="139" t="s">
        <v>555</v>
      </c>
      <c r="S246" s="139" t="s">
        <v>44</v>
      </c>
      <c r="T246" s="139" t="s">
        <v>53</v>
      </c>
      <c r="U246" s="139" t="s">
        <v>44</v>
      </c>
      <c r="V246" s="139" t="s">
        <v>53</v>
      </c>
      <c r="W246" s="139" t="s">
        <v>44</v>
      </c>
      <c r="X246" s="139" t="s">
        <v>53</v>
      </c>
      <c r="Y246" s="139" t="s">
        <v>2315</v>
      </c>
      <c r="Z246" s="32">
        <v>178</v>
      </c>
      <c r="AA246" s="139" t="s">
        <v>1068</v>
      </c>
      <c r="AB246" s="32"/>
    </row>
    <row r="247" spans="1:28" s="25" customFormat="1" ht="222.75" hidden="1" x14ac:dyDescent="0.25">
      <c r="A247" s="14">
        <f t="shared" si="3"/>
        <v>246</v>
      </c>
      <c r="B247" s="110" t="s">
        <v>2042</v>
      </c>
      <c r="C247" s="32" t="s">
        <v>16</v>
      </c>
      <c r="D247" s="32" t="s">
        <v>1653</v>
      </c>
      <c r="E247" s="32" t="s">
        <v>1675</v>
      </c>
      <c r="F247" s="139" t="s">
        <v>1052</v>
      </c>
      <c r="G247" s="96" t="s">
        <v>2325</v>
      </c>
      <c r="H247" s="35" t="s">
        <v>400</v>
      </c>
      <c r="I247" s="38" t="s">
        <v>35</v>
      </c>
      <c r="J247" s="142" t="s">
        <v>1995</v>
      </c>
      <c r="K247" s="142"/>
      <c r="L247" s="84" t="s">
        <v>147</v>
      </c>
      <c r="M247" s="58" t="s">
        <v>2169</v>
      </c>
      <c r="N247" s="139" t="s">
        <v>2315</v>
      </c>
      <c r="O247" s="139" t="s">
        <v>516</v>
      </c>
      <c r="P247" s="139" t="s">
        <v>1061</v>
      </c>
      <c r="Q247" s="139" t="s">
        <v>44</v>
      </c>
      <c r="R247" s="139" t="s">
        <v>53</v>
      </c>
      <c r="S247" s="139" t="s">
        <v>44</v>
      </c>
      <c r="T247" s="139" t="s">
        <v>53</v>
      </c>
      <c r="U247" s="139" t="s">
        <v>44</v>
      </c>
      <c r="V247" s="139" t="s">
        <v>53</v>
      </c>
      <c r="W247" s="139" t="s">
        <v>44</v>
      </c>
      <c r="X247" s="139" t="s">
        <v>53</v>
      </c>
      <c r="Y247" s="139" t="s">
        <v>2315</v>
      </c>
      <c r="Z247" s="32">
        <v>180</v>
      </c>
      <c r="AA247" s="139" t="s">
        <v>1069</v>
      </c>
      <c r="AB247" s="110"/>
    </row>
    <row r="248" spans="1:28" s="25" customFormat="1" ht="324" hidden="1" customHeight="1" x14ac:dyDescent="0.25">
      <c r="A248" s="14">
        <f t="shared" si="3"/>
        <v>247</v>
      </c>
      <c r="B248" s="60" t="s">
        <v>2041</v>
      </c>
      <c r="C248" s="32" t="s">
        <v>2118</v>
      </c>
      <c r="D248" s="32" t="s">
        <v>1654</v>
      </c>
      <c r="E248" s="32" t="s">
        <v>2326</v>
      </c>
      <c r="F248" s="60" t="s">
        <v>1070</v>
      </c>
      <c r="G248" s="103" t="s">
        <v>2327</v>
      </c>
      <c r="H248" s="32" t="s">
        <v>1676</v>
      </c>
      <c r="I248" s="37" t="s">
        <v>803</v>
      </c>
      <c r="J248" s="99" t="s">
        <v>1996</v>
      </c>
      <c r="K248" s="99"/>
      <c r="L248" s="35" t="s">
        <v>405</v>
      </c>
      <c r="M248" s="35" t="s">
        <v>1730</v>
      </c>
      <c r="N248" s="99" t="s">
        <v>2328</v>
      </c>
      <c r="O248" s="99" t="s">
        <v>516</v>
      </c>
      <c r="P248" s="110" t="s">
        <v>2552</v>
      </c>
      <c r="Q248" s="110" t="s">
        <v>516</v>
      </c>
      <c r="R248" s="110" t="s">
        <v>2569</v>
      </c>
      <c r="S248" s="110" t="s">
        <v>516</v>
      </c>
      <c r="T248" s="110" t="s">
        <v>2570</v>
      </c>
      <c r="U248" s="110" t="s">
        <v>516</v>
      </c>
      <c r="V248" s="110" t="s">
        <v>2576</v>
      </c>
      <c r="W248" s="110" t="s">
        <v>44</v>
      </c>
      <c r="X248" s="110" t="s">
        <v>1075</v>
      </c>
      <c r="Y248" s="99" t="s">
        <v>1076</v>
      </c>
      <c r="Z248" s="32">
        <v>324</v>
      </c>
      <c r="AA248" s="99" t="s">
        <v>1084</v>
      </c>
      <c r="AB248" s="99"/>
    </row>
    <row r="249" spans="1:28" s="25" customFormat="1" ht="283.5" hidden="1" x14ac:dyDescent="0.25">
      <c r="A249" s="14">
        <f t="shared" si="3"/>
        <v>248</v>
      </c>
      <c r="B249" s="60" t="s">
        <v>2040</v>
      </c>
      <c r="C249" s="32" t="s">
        <v>16</v>
      </c>
      <c r="D249" s="32" t="s">
        <v>1654</v>
      </c>
      <c r="E249" s="32" t="s">
        <v>2329</v>
      </c>
      <c r="F249" s="102" t="s">
        <v>1071</v>
      </c>
      <c r="G249" s="123" t="s">
        <v>2330</v>
      </c>
      <c r="H249" s="35" t="s">
        <v>400</v>
      </c>
      <c r="I249" s="37" t="s">
        <v>803</v>
      </c>
      <c r="J249" s="99" t="s">
        <v>1997</v>
      </c>
      <c r="K249" s="35"/>
      <c r="L249" s="84" t="s">
        <v>147</v>
      </c>
      <c r="M249" s="58" t="s">
        <v>2169</v>
      </c>
      <c r="N249" s="99" t="s">
        <v>2328</v>
      </c>
      <c r="O249" s="99" t="s">
        <v>516</v>
      </c>
      <c r="P249" s="110" t="s">
        <v>2553</v>
      </c>
      <c r="Q249" s="110" t="s">
        <v>516</v>
      </c>
      <c r="R249" s="110" t="s">
        <v>1077</v>
      </c>
      <c r="S249" s="110" t="s">
        <v>516</v>
      </c>
      <c r="T249" s="110" t="s">
        <v>1078</v>
      </c>
      <c r="U249" s="110" t="s">
        <v>516</v>
      </c>
      <c r="V249" s="110" t="s">
        <v>1079</v>
      </c>
      <c r="W249" s="110" t="s">
        <v>44</v>
      </c>
      <c r="X249" s="110" t="s">
        <v>1075</v>
      </c>
      <c r="Y249" s="99" t="s">
        <v>1076</v>
      </c>
      <c r="Z249" s="32">
        <v>324</v>
      </c>
      <c r="AA249" s="99" t="s">
        <v>1084</v>
      </c>
      <c r="AB249" s="60"/>
    </row>
    <row r="250" spans="1:28" s="25" customFormat="1" ht="283.5" hidden="1" x14ac:dyDescent="0.25">
      <c r="A250" s="14">
        <f t="shared" si="3"/>
        <v>249</v>
      </c>
      <c r="B250" s="60" t="s">
        <v>2039</v>
      </c>
      <c r="C250" s="32" t="s">
        <v>16</v>
      </c>
      <c r="D250" s="32" t="s">
        <v>1654</v>
      </c>
      <c r="E250" s="32" t="s">
        <v>2329</v>
      </c>
      <c r="F250" s="102" t="s">
        <v>1072</v>
      </c>
      <c r="G250" s="103" t="s">
        <v>2331</v>
      </c>
      <c r="H250" s="35" t="s">
        <v>400</v>
      </c>
      <c r="I250" s="37" t="s">
        <v>803</v>
      </c>
      <c r="J250" s="99" t="s">
        <v>1998</v>
      </c>
      <c r="K250" s="35"/>
      <c r="L250" s="84" t="s">
        <v>147</v>
      </c>
      <c r="M250" s="58" t="s">
        <v>2169</v>
      </c>
      <c r="N250" s="99" t="s">
        <v>2328</v>
      </c>
      <c r="O250" s="99" t="s">
        <v>516</v>
      </c>
      <c r="P250" s="104" t="s">
        <v>2553</v>
      </c>
      <c r="Q250" s="104" t="s">
        <v>516</v>
      </c>
      <c r="R250" s="110" t="s">
        <v>1077</v>
      </c>
      <c r="S250" s="110" t="s">
        <v>516</v>
      </c>
      <c r="T250" s="110" t="s">
        <v>1078</v>
      </c>
      <c r="U250" s="110" t="s">
        <v>516</v>
      </c>
      <c r="V250" s="110" t="s">
        <v>1079</v>
      </c>
      <c r="W250" s="110" t="s">
        <v>44</v>
      </c>
      <c r="X250" s="110" t="s">
        <v>1075</v>
      </c>
      <c r="Y250" s="99" t="s">
        <v>1076</v>
      </c>
      <c r="Z250" s="32">
        <v>324</v>
      </c>
      <c r="AA250" s="99" t="s">
        <v>1084</v>
      </c>
      <c r="AB250" s="60"/>
    </row>
    <row r="251" spans="1:28" s="25" customFormat="1" ht="283.5" hidden="1" x14ac:dyDescent="0.25">
      <c r="A251" s="14">
        <f t="shared" si="3"/>
        <v>250</v>
      </c>
      <c r="B251" s="60" t="s">
        <v>2332</v>
      </c>
      <c r="C251" s="32" t="s">
        <v>16</v>
      </c>
      <c r="D251" s="32" t="s">
        <v>1654</v>
      </c>
      <c r="E251" s="32" t="s">
        <v>2329</v>
      </c>
      <c r="F251" s="60" t="s">
        <v>1073</v>
      </c>
      <c r="G251" s="143" t="s">
        <v>2333</v>
      </c>
      <c r="H251" s="35" t="s">
        <v>400</v>
      </c>
      <c r="I251" s="37" t="s">
        <v>803</v>
      </c>
      <c r="J251" s="60" t="s">
        <v>1999</v>
      </c>
      <c r="K251" s="35"/>
      <c r="L251" s="84" t="s">
        <v>147</v>
      </c>
      <c r="M251" s="58" t="s">
        <v>2169</v>
      </c>
      <c r="N251" s="99" t="s">
        <v>2328</v>
      </c>
      <c r="O251" s="99" t="s">
        <v>516</v>
      </c>
      <c r="P251" s="99" t="s">
        <v>1080</v>
      </c>
      <c r="Q251" s="99" t="s">
        <v>44</v>
      </c>
      <c r="R251" s="99"/>
      <c r="S251" s="99" t="s">
        <v>44</v>
      </c>
      <c r="T251" s="110"/>
      <c r="U251" s="110" t="s">
        <v>44</v>
      </c>
      <c r="V251" s="110"/>
      <c r="W251" s="110" t="s">
        <v>44</v>
      </c>
      <c r="X251" s="110" t="s">
        <v>1075</v>
      </c>
      <c r="Y251" s="99" t="s">
        <v>2328</v>
      </c>
      <c r="Z251" s="32">
        <v>324</v>
      </c>
      <c r="AA251" s="60" t="s">
        <v>1083</v>
      </c>
      <c r="AB251" s="69"/>
    </row>
    <row r="252" spans="1:28" s="25" customFormat="1" ht="283.5" hidden="1" x14ac:dyDescent="0.25">
      <c r="A252" s="14">
        <f t="shared" si="3"/>
        <v>251</v>
      </c>
      <c r="B252" s="60" t="s">
        <v>2038</v>
      </c>
      <c r="C252" s="32" t="s">
        <v>16</v>
      </c>
      <c r="D252" s="32" t="s">
        <v>1654</v>
      </c>
      <c r="E252" s="32" t="s">
        <v>2329</v>
      </c>
      <c r="F252" s="102" t="s">
        <v>1074</v>
      </c>
      <c r="G252" s="144" t="s">
        <v>2334</v>
      </c>
      <c r="H252" s="35" t="s">
        <v>400</v>
      </c>
      <c r="I252" s="37" t="s">
        <v>803</v>
      </c>
      <c r="J252" s="99" t="s">
        <v>2335</v>
      </c>
      <c r="K252" s="35"/>
      <c r="L252" s="84" t="s">
        <v>147</v>
      </c>
      <c r="M252" s="58" t="s">
        <v>2169</v>
      </c>
      <c r="N252" s="99" t="s">
        <v>2328</v>
      </c>
      <c r="O252" s="99" t="s">
        <v>516</v>
      </c>
      <c r="P252" s="104" t="s">
        <v>2553</v>
      </c>
      <c r="Q252" s="99" t="s">
        <v>516</v>
      </c>
      <c r="R252" s="110" t="s">
        <v>1077</v>
      </c>
      <c r="S252" s="110" t="s">
        <v>516</v>
      </c>
      <c r="T252" s="110" t="s">
        <v>1078</v>
      </c>
      <c r="U252" s="110" t="s">
        <v>516</v>
      </c>
      <c r="V252" s="110" t="s">
        <v>1079</v>
      </c>
      <c r="W252" s="110" t="s">
        <v>44</v>
      </c>
      <c r="X252" s="104" t="s">
        <v>1075</v>
      </c>
      <c r="Y252" s="99" t="s">
        <v>1081</v>
      </c>
      <c r="Z252" s="32">
        <v>324</v>
      </c>
      <c r="AA252" s="99" t="s">
        <v>1082</v>
      </c>
      <c r="AB252" s="60"/>
    </row>
    <row r="253" spans="1:28" s="25" customFormat="1" ht="202.5" hidden="1" x14ac:dyDescent="0.25">
      <c r="A253" s="14">
        <f t="shared" si="3"/>
        <v>252</v>
      </c>
      <c r="B253" s="104" t="s">
        <v>2628</v>
      </c>
      <c r="C253" s="32" t="s">
        <v>16</v>
      </c>
      <c r="D253" s="32" t="s">
        <v>1655</v>
      </c>
      <c r="E253" s="32" t="s">
        <v>1655</v>
      </c>
      <c r="F253" s="145" t="s">
        <v>1085</v>
      </c>
      <c r="G253" s="144" t="s">
        <v>2336</v>
      </c>
      <c r="H253" s="35" t="s">
        <v>400</v>
      </c>
      <c r="I253" s="110" t="s">
        <v>491</v>
      </c>
      <c r="J253" s="37"/>
      <c r="K253" s="109"/>
      <c r="L253" s="35" t="s">
        <v>405</v>
      </c>
      <c r="M253" s="35" t="s">
        <v>1730</v>
      </c>
      <c r="N253" s="109" t="s">
        <v>2337</v>
      </c>
      <c r="O253" s="109" t="s">
        <v>44</v>
      </c>
      <c r="P253" s="109" t="s">
        <v>1091</v>
      </c>
      <c r="Q253" s="109" t="s">
        <v>44</v>
      </c>
      <c r="R253" s="109" t="s">
        <v>1091</v>
      </c>
      <c r="S253" s="109" t="s">
        <v>44</v>
      </c>
      <c r="T253" s="109" t="s">
        <v>1092</v>
      </c>
      <c r="U253" s="109" t="s">
        <v>44</v>
      </c>
      <c r="V253" s="109" t="s">
        <v>2338</v>
      </c>
      <c r="W253" s="109" t="s">
        <v>44</v>
      </c>
      <c r="X253" s="109" t="s">
        <v>1093</v>
      </c>
      <c r="Y253" s="109" t="s">
        <v>2337</v>
      </c>
      <c r="Z253" s="32">
        <v>300</v>
      </c>
      <c r="AA253" s="109" t="s">
        <v>2339</v>
      </c>
      <c r="AB253" s="99"/>
    </row>
    <row r="254" spans="1:28" s="25" customFormat="1" ht="202.5" hidden="1" x14ac:dyDescent="0.25">
      <c r="A254" s="14">
        <f t="shared" si="3"/>
        <v>253</v>
      </c>
      <c r="B254" s="104" t="s">
        <v>2629</v>
      </c>
      <c r="C254" s="32" t="s">
        <v>16</v>
      </c>
      <c r="D254" s="32" t="s">
        <v>1655</v>
      </c>
      <c r="E254" s="32" t="s">
        <v>1655</v>
      </c>
      <c r="F254" s="145" t="s">
        <v>1086</v>
      </c>
      <c r="G254" s="144" t="s">
        <v>2340</v>
      </c>
      <c r="H254" s="35" t="s">
        <v>400</v>
      </c>
      <c r="I254" s="110" t="s">
        <v>491</v>
      </c>
      <c r="J254" s="37"/>
      <c r="K254" s="109"/>
      <c r="L254" s="35" t="s">
        <v>405</v>
      </c>
      <c r="M254" s="35" t="s">
        <v>1730</v>
      </c>
      <c r="N254" s="109" t="s">
        <v>2337</v>
      </c>
      <c r="O254" s="109" t="s">
        <v>44</v>
      </c>
      <c r="P254" s="109" t="s">
        <v>1091</v>
      </c>
      <c r="Q254" s="109" t="s">
        <v>44</v>
      </c>
      <c r="R254" s="109" t="s">
        <v>1091</v>
      </c>
      <c r="S254" s="109" t="s">
        <v>44</v>
      </c>
      <c r="T254" s="109" t="s">
        <v>1092</v>
      </c>
      <c r="U254" s="109" t="s">
        <v>44</v>
      </c>
      <c r="V254" s="109" t="s">
        <v>2338</v>
      </c>
      <c r="W254" s="109" t="s">
        <v>44</v>
      </c>
      <c r="X254" s="109" t="s">
        <v>1093</v>
      </c>
      <c r="Y254" s="109" t="s">
        <v>2337</v>
      </c>
      <c r="Z254" s="32">
        <v>320</v>
      </c>
      <c r="AA254" s="109" t="s">
        <v>2341</v>
      </c>
      <c r="AB254" s="60"/>
    </row>
    <row r="255" spans="1:28" s="25" customFormat="1" ht="202.5" hidden="1" x14ac:dyDescent="0.25">
      <c r="A255" s="14">
        <f t="shared" si="3"/>
        <v>254</v>
      </c>
      <c r="B255" s="104" t="s">
        <v>2115</v>
      </c>
      <c r="C255" s="32" t="s">
        <v>16</v>
      </c>
      <c r="D255" s="32" t="s">
        <v>1655</v>
      </c>
      <c r="E255" s="32" t="s">
        <v>1655</v>
      </c>
      <c r="F255" s="145" t="s">
        <v>1087</v>
      </c>
      <c r="G255" s="144" t="s">
        <v>2342</v>
      </c>
      <c r="H255" s="32" t="s">
        <v>400</v>
      </c>
      <c r="I255" s="110" t="s">
        <v>491</v>
      </c>
      <c r="J255" s="37"/>
      <c r="K255" s="109"/>
      <c r="L255" s="35" t="s">
        <v>405</v>
      </c>
      <c r="M255" s="35" t="s">
        <v>1730</v>
      </c>
      <c r="N255" s="109" t="s">
        <v>2337</v>
      </c>
      <c r="O255" s="109" t="s">
        <v>44</v>
      </c>
      <c r="P255" s="109" t="s">
        <v>1091</v>
      </c>
      <c r="Q255" s="109" t="s">
        <v>44</v>
      </c>
      <c r="R255" s="109" t="s">
        <v>1091</v>
      </c>
      <c r="S255" s="109" t="s">
        <v>44</v>
      </c>
      <c r="T255" s="109" t="s">
        <v>1092</v>
      </c>
      <c r="U255" s="109" t="s">
        <v>44</v>
      </c>
      <c r="V255" s="109" t="s">
        <v>2338</v>
      </c>
      <c r="W255" s="109" t="s">
        <v>44</v>
      </c>
      <c r="X255" s="109" t="s">
        <v>1093</v>
      </c>
      <c r="Y255" s="109" t="s">
        <v>2337</v>
      </c>
      <c r="Z255" s="32">
        <v>310</v>
      </c>
      <c r="AA255" s="109" t="s">
        <v>2343</v>
      </c>
      <c r="AB255" s="60"/>
    </row>
    <row r="256" spans="1:28" s="25" customFormat="1" ht="263.25" hidden="1" customHeight="1" x14ac:dyDescent="0.25">
      <c r="A256" s="14">
        <f t="shared" si="3"/>
        <v>255</v>
      </c>
      <c r="B256" s="104" t="s">
        <v>2117</v>
      </c>
      <c r="C256" s="32" t="s">
        <v>16</v>
      </c>
      <c r="D256" s="32" t="s">
        <v>1655</v>
      </c>
      <c r="E256" s="32" t="s">
        <v>1655</v>
      </c>
      <c r="F256" s="145" t="s">
        <v>1088</v>
      </c>
      <c r="G256" s="144" t="s">
        <v>2344</v>
      </c>
      <c r="H256" s="35" t="s">
        <v>400</v>
      </c>
      <c r="I256" s="110" t="s">
        <v>491</v>
      </c>
      <c r="J256" s="37"/>
      <c r="K256" s="109"/>
      <c r="L256" s="35" t="s">
        <v>405</v>
      </c>
      <c r="M256" s="35" t="s">
        <v>1730</v>
      </c>
      <c r="N256" s="109" t="s">
        <v>2337</v>
      </c>
      <c r="O256" s="109" t="s">
        <v>44</v>
      </c>
      <c r="P256" s="109" t="s">
        <v>1091</v>
      </c>
      <c r="Q256" s="109" t="s">
        <v>44</v>
      </c>
      <c r="R256" s="109" t="s">
        <v>1091</v>
      </c>
      <c r="S256" s="109" t="s">
        <v>44</v>
      </c>
      <c r="T256" s="109" t="s">
        <v>1092</v>
      </c>
      <c r="U256" s="109" t="s">
        <v>44</v>
      </c>
      <c r="V256" s="109" t="s">
        <v>2338</v>
      </c>
      <c r="W256" s="109" t="s">
        <v>44</v>
      </c>
      <c r="X256" s="109" t="s">
        <v>1093</v>
      </c>
      <c r="Y256" s="109" t="s">
        <v>2337</v>
      </c>
      <c r="Z256" s="32">
        <v>305</v>
      </c>
      <c r="AA256" s="109" t="s">
        <v>2345</v>
      </c>
      <c r="AB256" s="60"/>
    </row>
    <row r="257" spans="1:28" s="25" customFormat="1" ht="202.5" hidden="1" x14ac:dyDescent="0.25">
      <c r="A257" s="14">
        <f t="shared" si="3"/>
        <v>256</v>
      </c>
      <c r="B257" s="104" t="s">
        <v>2037</v>
      </c>
      <c r="C257" s="32" t="s">
        <v>16</v>
      </c>
      <c r="D257" s="32" t="s">
        <v>1655</v>
      </c>
      <c r="E257" s="32" t="s">
        <v>1655</v>
      </c>
      <c r="F257" s="145" t="s">
        <v>1089</v>
      </c>
      <c r="G257" s="146" t="s">
        <v>2346</v>
      </c>
      <c r="H257" s="35" t="s">
        <v>400</v>
      </c>
      <c r="I257" s="110" t="s">
        <v>491</v>
      </c>
      <c r="J257" s="37"/>
      <c r="K257" s="109"/>
      <c r="L257" s="35" t="s">
        <v>405</v>
      </c>
      <c r="M257" s="35" t="s">
        <v>1730</v>
      </c>
      <c r="N257" s="109" t="s">
        <v>2337</v>
      </c>
      <c r="O257" s="109" t="s">
        <v>44</v>
      </c>
      <c r="P257" s="109" t="s">
        <v>1091</v>
      </c>
      <c r="Q257" s="109" t="s">
        <v>44</v>
      </c>
      <c r="R257" s="109" t="s">
        <v>1091</v>
      </c>
      <c r="S257" s="109" t="s">
        <v>44</v>
      </c>
      <c r="T257" s="109" t="s">
        <v>1092</v>
      </c>
      <c r="U257" s="109" t="s">
        <v>44</v>
      </c>
      <c r="V257" s="109" t="s">
        <v>2338</v>
      </c>
      <c r="W257" s="109" t="s">
        <v>44</v>
      </c>
      <c r="X257" s="109" t="s">
        <v>1093</v>
      </c>
      <c r="Y257" s="109" t="s">
        <v>2337</v>
      </c>
      <c r="Z257" s="32">
        <v>300</v>
      </c>
      <c r="AA257" s="109" t="s">
        <v>2347</v>
      </c>
      <c r="AB257" s="60"/>
    </row>
    <row r="258" spans="1:28" s="25" customFormat="1" ht="202.5" hidden="1" x14ac:dyDescent="0.25">
      <c r="A258" s="14">
        <f t="shared" si="3"/>
        <v>257</v>
      </c>
      <c r="B258" s="104" t="s">
        <v>2036</v>
      </c>
      <c r="C258" s="32" t="s">
        <v>16</v>
      </c>
      <c r="D258" s="32" t="s">
        <v>1655</v>
      </c>
      <c r="E258" s="32" t="s">
        <v>1655</v>
      </c>
      <c r="F258" s="145" t="s">
        <v>1090</v>
      </c>
      <c r="G258" s="146" t="s">
        <v>2348</v>
      </c>
      <c r="H258" s="35" t="s">
        <v>400</v>
      </c>
      <c r="I258" s="110" t="s">
        <v>491</v>
      </c>
      <c r="J258" s="37"/>
      <c r="K258" s="109"/>
      <c r="L258" s="35" t="s">
        <v>405</v>
      </c>
      <c r="M258" s="35" t="s">
        <v>1730</v>
      </c>
      <c r="N258" s="109" t="s">
        <v>2337</v>
      </c>
      <c r="O258" s="109" t="s">
        <v>44</v>
      </c>
      <c r="P258" s="109" t="s">
        <v>1091</v>
      </c>
      <c r="Q258" s="109" t="s">
        <v>44</v>
      </c>
      <c r="R258" s="109" t="s">
        <v>1091</v>
      </c>
      <c r="S258" s="109" t="s">
        <v>44</v>
      </c>
      <c r="T258" s="109" t="s">
        <v>1092</v>
      </c>
      <c r="U258" s="109" t="s">
        <v>44</v>
      </c>
      <c r="V258" s="109" t="s">
        <v>2338</v>
      </c>
      <c r="W258" s="109" t="s">
        <v>44</v>
      </c>
      <c r="X258" s="109" t="s">
        <v>1093</v>
      </c>
      <c r="Y258" s="109" t="s">
        <v>2337</v>
      </c>
      <c r="Z258" s="32">
        <v>300</v>
      </c>
      <c r="AA258" s="109" t="s">
        <v>2347</v>
      </c>
      <c r="AB258" s="60"/>
    </row>
    <row r="259" spans="1:28" s="25" customFormat="1" ht="364.5" hidden="1" customHeight="1" x14ac:dyDescent="0.25">
      <c r="A259" s="14">
        <f t="shared" si="3"/>
        <v>258</v>
      </c>
      <c r="B259" s="147" t="s">
        <v>1103</v>
      </c>
      <c r="C259" s="113" t="s">
        <v>16</v>
      </c>
      <c r="D259" s="32" t="s">
        <v>1656</v>
      </c>
      <c r="E259" s="32" t="s">
        <v>2360</v>
      </c>
      <c r="F259" s="147" t="s">
        <v>1094</v>
      </c>
      <c r="G259" s="146" t="s">
        <v>2361</v>
      </c>
      <c r="H259" s="35" t="s">
        <v>400</v>
      </c>
      <c r="I259" s="110" t="s">
        <v>491</v>
      </c>
      <c r="J259" s="113" t="s">
        <v>2000</v>
      </c>
      <c r="K259" s="113"/>
      <c r="L259" s="35" t="s">
        <v>405</v>
      </c>
      <c r="M259" s="35" t="s">
        <v>1730</v>
      </c>
      <c r="N259" s="113" t="s">
        <v>2362</v>
      </c>
      <c r="O259" s="113" t="s">
        <v>516</v>
      </c>
      <c r="P259" s="113" t="s">
        <v>1111</v>
      </c>
      <c r="Q259" s="113" t="s">
        <v>516</v>
      </c>
      <c r="R259" s="113" t="s">
        <v>1112</v>
      </c>
      <c r="S259" s="113" t="s">
        <v>44</v>
      </c>
      <c r="T259" s="113" t="s">
        <v>557</v>
      </c>
      <c r="U259" s="113" t="s">
        <v>44</v>
      </c>
      <c r="V259" s="113" t="s">
        <v>557</v>
      </c>
      <c r="W259" s="113" t="s">
        <v>44</v>
      </c>
      <c r="X259" s="113" t="s">
        <v>1113</v>
      </c>
      <c r="Y259" s="113" t="s">
        <v>2362</v>
      </c>
      <c r="Z259" s="32">
        <v>180</v>
      </c>
      <c r="AA259" s="32" t="s">
        <v>1132</v>
      </c>
      <c r="AB259" s="114"/>
    </row>
    <row r="260" spans="1:28" s="25" customFormat="1" ht="283.5" hidden="1" x14ac:dyDescent="0.25">
      <c r="A260" s="14">
        <f t="shared" ref="A260:A323" si="4">A259+1</f>
        <v>259</v>
      </c>
      <c r="B260" s="147" t="s">
        <v>1104</v>
      </c>
      <c r="C260" s="32" t="s">
        <v>16</v>
      </c>
      <c r="D260" s="32" t="s">
        <v>1656</v>
      </c>
      <c r="E260" s="32" t="s">
        <v>1677</v>
      </c>
      <c r="F260" s="147" t="s">
        <v>1095</v>
      </c>
      <c r="G260" s="146" t="s">
        <v>2363</v>
      </c>
      <c r="H260" s="35" t="s">
        <v>400</v>
      </c>
      <c r="I260" s="110" t="s">
        <v>491</v>
      </c>
      <c r="J260" s="37"/>
      <c r="K260" s="113"/>
      <c r="L260" s="35" t="s">
        <v>405</v>
      </c>
      <c r="M260" s="35" t="s">
        <v>1730</v>
      </c>
      <c r="N260" s="113" t="s">
        <v>2362</v>
      </c>
      <c r="O260" s="113" t="s">
        <v>44</v>
      </c>
      <c r="P260" s="113" t="s">
        <v>557</v>
      </c>
      <c r="Q260" s="113" t="s">
        <v>44</v>
      </c>
      <c r="R260" s="113" t="s">
        <v>557</v>
      </c>
      <c r="S260" s="113" t="s">
        <v>44</v>
      </c>
      <c r="T260" s="113" t="s">
        <v>557</v>
      </c>
      <c r="U260" s="113" t="s">
        <v>44</v>
      </c>
      <c r="V260" s="113" t="s">
        <v>557</v>
      </c>
      <c r="W260" s="113" t="s">
        <v>44</v>
      </c>
      <c r="X260" s="113" t="s">
        <v>1113</v>
      </c>
      <c r="Y260" s="113" t="s">
        <v>2362</v>
      </c>
      <c r="Z260" s="32">
        <v>170</v>
      </c>
      <c r="AA260" s="32" t="s">
        <v>1131</v>
      </c>
      <c r="AB260" s="114"/>
    </row>
    <row r="261" spans="1:28" s="25" customFormat="1" ht="283.5" hidden="1" x14ac:dyDescent="0.25">
      <c r="A261" s="14">
        <f t="shared" si="4"/>
        <v>260</v>
      </c>
      <c r="B261" s="147" t="s">
        <v>1105</v>
      </c>
      <c r="C261" s="32" t="s">
        <v>16</v>
      </c>
      <c r="D261" s="32" t="s">
        <v>1656</v>
      </c>
      <c r="E261" s="32" t="s">
        <v>1678</v>
      </c>
      <c r="F261" s="147" t="s">
        <v>1096</v>
      </c>
      <c r="G261" s="146" t="s">
        <v>2364</v>
      </c>
      <c r="H261" s="35" t="s">
        <v>400</v>
      </c>
      <c r="I261" s="110" t="s">
        <v>491</v>
      </c>
      <c r="J261" s="113" t="s">
        <v>1963</v>
      </c>
      <c r="K261" s="113"/>
      <c r="L261" s="35" t="s">
        <v>405</v>
      </c>
      <c r="M261" s="35" t="s">
        <v>1730</v>
      </c>
      <c r="N261" s="113" t="s">
        <v>2362</v>
      </c>
      <c r="O261" s="113" t="s">
        <v>44</v>
      </c>
      <c r="P261" s="113" t="s">
        <v>557</v>
      </c>
      <c r="Q261" s="113" t="s">
        <v>44</v>
      </c>
      <c r="R261" s="113" t="s">
        <v>557</v>
      </c>
      <c r="S261" s="113" t="s">
        <v>44</v>
      </c>
      <c r="T261" s="113" t="s">
        <v>557</v>
      </c>
      <c r="U261" s="113" t="s">
        <v>44</v>
      </c>
      <c r="V261" s="113" t="s">
        <v>557</v>
      </c>
      <c r="W261" s="113" t="s">
        <v>44</v>
      </c>
      <c r="X261" s="113" t="s">
        <v>1113</v>
      </c>
      <c r="Y261" s="113" t="s">
        <v>2362</v>
      </c>
      <c r="Z261" s="32">
        <v>187</v>
      </c>
      <c r="AA261" s="32" t="s">
        <v>1130</v>
      </c>
      <c r="AB261" s="114"/>
    </row>
    <row r="262" spans="1:28" s="25" customFormat="1" ht="283.5" hidden="1" x14ac:dyDescent="0.25">
      <c r="A262" s="14">
        <f t="shared" si="4"/>
        <v>261</v>
      </c>
      <c r="B262" s="147" t="s">
        <v>1106</v>
      </c>
      <c r="C262" s="32" t="s">
        <v>16</v>
      </c>
      <c r="D262" s="32" t="s">
        <v>1656</v>
      </c>
      <c r="E262" s="32" t="s">
        <v>2365</v>
      </c>
      <c r="F262" s="147" t="s">
        <v>1097</v>
      </c>
      <c r="G262" s="146" t="s">
        <v>2364</v>
      </c>
      <c r="H262" s="35" t="s">
        <v>400</v>
      </c>
      <c r="I262" s="110" t="s">
        <v>491</v>
      </c>
      <c r="J262" s="113" t="s">
        <v>1963</v>
      </c>
      <c r="K262" s="113"/>
      <c r="L262" s="35" t="s">
        <v>405</v>
      </c>
      <c r="M262" s="35" t="s">
        <v>1730</v>
      </c>
      <c r="N262" s="113" t="s">
        <v>2362</v>
      </c>
      <c r="O262" s="113" t="s">
        <v>44</v>
      </c>
      <c r="P262" s="113" t="s">
        <v>557</v>
      </c>
      <c r="Q262" s="113" t="s">
        <v>44</v>
      </c>
      <c r="R262" s="113" t="s">
        <v>557</v>
      </c>
      <c r="S262" s="113" t="s">
        <v>44</v>
      </c>
      <c r="T262" s="113" t="s">
        <v>557</v>
      </c>
      <c r="U262" s="113" t="s">
        <v>44</v>
      </c>
      <c r="V262" s="113" t="s">
        <v>557</v>
      </c>
      <c r="W262" s="113" t="s">
        <v>44</v>
      </c>
      <c r="X262" s="113" t="s">
        <v>1113</v>
      </c>
      <c r="Y262" s="113" t="s">
        <v>2362</v>
      </c>
      <c r="Z262" s="32">
        <v>185</v>
      </c>
      <c r="AA262" s="32" t="s">
        <v>1129</v>
      </c>
      <c r="AB262" s="114"/>
    </row>
    <row r="263" spans="1:28" s="25" customFormat="1" ht="283.5" hidden="1" x14ac:dyDescent="0.25">
      <c r="A263" s="14">
        <f t="shared" si="4"/>
        <v>262</v>
      </c>
      <c r="B263" s="147" t="s">
        <v>1107</v>
      </c>
      <c r="C263" s="32" t="s">
        <v>16</v>
      </c>
      <c r="D263" s="32" t="s">
        <v>1656</v>
      </c>
      <c r="E263" s="32" t="s">
        <v>1679</v>
      </c>
      <c r="F263" s="147" t="s">
        <v>1098</v>
      </c>
      <c r="G263" s="146" t="s">
        <v>1520</v>
      </c>
      <c r="H263" s="35" t="s">
        <v>400</v>
      </c>
      <c r="I263" s="110" t="s">
        <v>491</v>
      </c>
      <c r="J263" s="37"/>
      <c r="K263" s="113"/>
      <c r="L263" s="35" t="s">
        <v>405</v>
      </c>
      <c r="M263" s="35" t="s">
        <v>1730</v>
      </c>
      <c r="N263" s="113" t="s">
        <v>2362</v>
      </c>
      <c r="O263" s="113" t="s">
        <v>44</v>
      </c>
      <c r="P263" s="113" t="s">
        <v>557</v>
      </c>
      <c r="Q263" s="113" t="s">
        <v>44</v>
      </c>
      <c r="R263" s="113" t="s">
        <v>557</v>
      </c>
      <c r="S263" s="113" t="s">
        <v>44</v>
      </c>
      <c r="T263" s="113" t="s">
        <v>557</v>
      </c>
      <c r="U263" s="113" t="s">
        <v>44</v>
      </c>
      <c r="V263" s="113" t="s">
        <v>557</v>
      </c>
      <c r="W263" s="113" t="s">
        <v>44</v>
      </c>
      <c r="X263" s="113" t="s">
        <v>1113</v>
      </c>
      <c r="Y263" s="113" t="s">
        <v>2362</v>
      </c>
      <c r="Z263" s="32">
        <v>170</v>
      </c>
      <c r="AA263" s="32" t="s">
        <v>1128</v>
      </c>
      <c r="AB263" s="114"/>
    </row>
    <row r="264" spans="1:28" s="25" customFormat="1" ht="243" hidden="1" customHeight="1" x14ac:dyDescent="0.25">
      <c r="A264" s="14">
        <f t="shared" si="4"/>
        <v>263</v>
      </c>
      <c r="B264" s="147" t="s">
        <v>2035</v>
      </c>
      <c r="C264" s="32" t="s">
        <v>2118</v>
      </c>
      <c r="D264" s="32" t="s">
        <v>1656</v>
      </c>
      <c r="E264" s="32" t="s">
        <v>1680</v>
      </c>
      <c r="F264" s="147" t="s">
        <v>1099</v>
      </c>
      <c r="G264" s="146" t="s">
        <v>2366</v>
      </c>
      <c r="H264" s="113" t="s">
        <v>1108</v>
      </c>
      <c r="I264" s="37" t="s">
        <v>2601</v>
      </c>
      <c r="J264" s="37" t="s">
        <v>2601</v>
      </c>
      <c r="K264" s="113"/>
      <c r="L264" s="35" t="s">
        <v>405</v>
      </c>
      <c r="M264" s="58" t="s">
        <v>2132</v>
      </c>
      <c r="N264" s="113" t="s">
        <v>2367</v>
      </c>
      <c r="O264" s="113" t="s">
        <v>516</v>
      </c>
      <c r="P264" s="113" t="s">
        <v>1114</v>
      </c>
      <c r="Q264" s="113" t="s">
        <v>516</v>
      </c>
      <c r="R264" s="113" t="s">
        <v>1115</v>
      </c>
      <c r="S264" s="113" t="s">
        <v>516</v>
      </c>
      <c r="T264" s="113" t="s">
        <v>1115</v>
      </c>
      <c r="U264" s="113" t="s">
        <v>516</v>
      </c>
      <c r="V264" s="113" t="s">
        <v>1115</v>
      </c>
      <c r="W264" s="113" t="s">
        <v>44</v>
      </c>
      <c r="X264" s="113" t="s">
        <v>1113</v>
      </c>
      <c r="Y264" s="113" t="s">
        <v>2362</v>
      </c>
      <c r="Z264" s="32">
        <v>176</v>
      </c>
      <c r="AA264" s="32" t="s">
        <v>1127</v>
      </c>
      <c r="AB264" s="114" t="s">
        <v>1120</v>
      </c>
    </row>
    <row r="265" spans="1:28" s="25" customFormat="1" ht="263.25" hidden="1" customHeight="1" x14ac:dyDescent="0.25">
      <c r="A265" s="14">
        <f t="shared" si="4"/>
        <v>264</v>
      </c>
      <c r="B265" s="148" t="s">
        <v>2116</v>
      </c>
      <c r="C265" s="32" t="s">
        <v>2118</v>
      </c>
      <c r="D265" s="32" t="s">
        <v>1656</v>
      </c>
      <c r="E265" s="32" t="s">
        <v>1681</v>
      </c>
      <c r="F265" s="147" t="s">
        <v>1100</v>
      </c>
      <c r="G265" s="146" t="s">
        <v>2368</v>
      </c>
      <c r="H265" s="113" t="s">
        <v>1109</v>
      </c>
      <c r="I265" s="37" t="s">
        <v>2601</v>
      </c>
      <c r="J265" s="37" t="s">
        <v>2601</v>
      </c>
      <c r="K265" s="113"/>
      <c r="L265" s="35" t="s">
        <v>405</v>
      </c>
      <c r="M265" s="58" t="s">
        <v>2132</v>
      </c>
      <c r="N265" s="113" t="s">
        <v>2369</v>
      </c>
      <c r="O265" s="113" t="s">
        <v>516</v>
      </c>
      <c r="P265" s="113" t="s">
        <v>1116</v>
      </c>
      <c r="Q265" s="113" t="s">
        <v>516</v>
      </c>
      <c r="R265" s="113" t="s">
        <v>1115</v>
      </c>
      <c r="S265" s="113" t="s">
        <v>516</v>
      </c>
      <c r="T265" s="113" t="s">
        <v>1115</v>
      </c>
      <c r="U265" s="113" t="s">
        <v>516</v>
      </c>
      <c r="V265" s="113" t="s">
        <v>1117</v>
      </c>
      <c r="W265" s="113" t="s">
        <v>44</v>
      </c>
      <c r="X265" s="113" t="s">
        <v>1113</v>
      </c>
      <c r="Y265" s="113" t="s">
        <v>2362</v>
      </c>
      <c r="Z265" s="32">
        <v>176</v>
      </c>
      <c r="AA265" s="32" t="s">
        <v>1126</v>
      </c>
      <c r="AB265" s="114" t="s">
        <v>1121</v>
      </c>
    </row>
    <row r="266" spans="1:28" s="25" customFormat="1" ht="202.5" hidden="1" customHeight="1" x14ac:dyDescent="0.25">
      <c r="A266" s="14">
        <f t="shared" si="4"/>
        <v>265</v>
      </c>
      <c r="B266" s="147" t="s">
        <v>2034</v>
      </c>
      <c r="C266" s="32" t="s">
        <v>2118</v>
      </c>
      <c r="D266" s="32" t="s">
        <v>1656</v>
      </c>
      <c r="E266" s="32" t="s">
        <v>1682</v>
      </c>
      <c r="F266" s="147" t="s">
        <v>1101</v>
      </c>
      <c r="G266" s="132" t="s">
        <v>2356</v>
      </c>
      <c r="H266" s="113" t="s">
        <v>1109</v>
      </c>
      <c r="I266" s="37" t="s">
        <v>2601</v>
      </c>
      <c r="J266" s="37" t="s">
        <v>2601</v>
      </c>
      <c r="K266" s="113"/>
      <c r="L266" s="35" t="s">
        <v>405</v>
      </c>
      <c r="M266" s="58" t="s">
        <v>2132</v>
      </c>
      <c r="N266" s="113" t="s">
        <v>2367</v>
      </c>
      <c r="O266" s="113" t="s">
        <v>516</v>
      </c>
      <c r="P266" s="113" t="s">
        <v>1116</v>
      </c>
      <c r="Q266" s="113" t="s">
        <v>516</v>
      </c>
      <c r="R266" s="113" t="s">
        <v>1115</v>
      </c>
      <c r="S266" s="113" t="s">
        <v>516</v>
      </c>
      <c r="T266" s="113" t="s">
        <v>1115</v>
      </c>
      <c r="U266" s="113" t="s">
        <v>516</v>
      </c>
      <c r="V266" s="113" t="s">
        <v>1118</v>
      </c>
      <c r="W266" s="113" t="s">
        <v>44</v>
      </c>
      <c r="X266" s="113" t="s">
        <v>1113</v>
      </c>
      <c r="Y266" s="113" t="s">
        <v>2362</v>
      </c>
      <c r="Z266" s="32">
        <v>176</v>
      </c>
      <c r="AA266" s="32" t="s">
        <v>1125</v>
      </c>
      <c r="AB266" s="114" t="s">
        <v>1122</v>
      </c>
    </row>
    <row r="267" spans="1:28" s="25" customFormat="1" ht="222.75" hidden="1" customHeight="1" x14ac:dyDescent="0.25">
      <c r="A267" s="14">
        <f t="shared" si="4"/>
        <v>266</v>
      </c>
      <c r="B267" s="147" t="s">
        <v>2033</v>
      </c>
      <c r="C267" s="32" t="s">
        <v>2118</v>
      </c>
      <c r="D267" s="32" t="s">
        <v>1656</v>
      </c>
      <c r="E267" s="32" t="s">
        <v>1683</v>
      </c>
      <c r="F267" s="147" t="s">
        <v>1102</v>
      </c>
      <c r="G267" s="132" t="s">
        <v>2356</v>
      </c>
      <c r="H267" s="113" t="s">
        <v>1110</v>
      </c>
      <c r="I267" s="37" t="s">
        <v>2601</v>
      </c>
      <c r="J267" s="37" t="s">
        <v>2601</v>
      </c>
      <c r="K267" s="113"/>
      <c r="L267" s="35" t="s">
        <v>405</v>
      </c>
      <c r="M267" s="58" t="s">
        <v>2169</v>
      </c>
      <c r="N267" s="113" t="s">
        <v>2370</v>
      </c>
      <c r="O267" s="113" t="s">
        <v>516</v>
      </c>
      <c r="P267" s="113" t="s">
        <v>1116</v>
      </c>
      <c r="Q267" s="113" t="s">
        <v>516</v>
      </c>
      <c r="R267" s="113" t="s">
        <v>1115</v>
      </c>
      <c r="S267" s="113" t="s">
        <v>516</v>
      </c>
      <c r="T267" s="113" t="s">
        <v>1119</v>
      </c>
      <c r="U267" s="113" t="s">
        <v>516</v>
      </c>
      <c r="V267" s="113" t="s">
        <v>1118</v>
      </c>
      <c r="W267" s="113" t="s">
        <v>44</v>
      </c>
      <c r="X267" s="113" t="s">
        <v>1113</v>
      </c>
      <c r="Y267" s="113" t="s">
        <v>2362</v>
      </c>
      <c r="Z267" s="32">
        <v>176</v>
      </c>
      <c r="AA267" s="32" t="s">
        <v>1124</v>
      </c>
      <c r="AB267" s="114" t="s">
        <v>1123</v>
      </c>
    </row>
    <row r="268" spans="1:28" s="25" customFormat="1" ht="162" hidden="1" x14ac:dyDescent="0.25">
      <c r="A268" s="14">
        <f t="shared" si="4"/>
        <v>267</v>
      </c>
      <c r="B268" s="104" t="s">
        <v>1139</v>
      </c>
      <c r="C268" s="32" t="s">
        <v>2371</v>
      </c>
      <c r="D268" s="32" t="s">
        <v>1657</v>
      </c>
      <c r="E268" s="32" t="s">
        <v>1684</v>
      </c>
      <c r="F268" s="60" t="s">
        <v>1133</v>
      </c>
      <c r="G268" s="132" t="s">
        <v>2959</v>
      </c>
      <c r="H268" s="114" t="s">
        <v>2888</v>
      </c>
      <c r="I268" s="37" t="s">
        <v>803</v>
      </c>
      <c r="J268" s="69" t="s">
        <v>1829</v>
      </c>
      <c r="K268" s="69"/>
      <c r="L268" s="35" t="s">
        <v>405</v>
      </c>
      <c r="M268" s="35" t="s">
        <v>1730</v>
      </c>
      <c r="N268" s="69" t="s">
        <v>2372</v>
      </c>
      <c r="O268" s="69" t="s">
        <v>516</v>
      </c>
      <c r="P268" s="69" t="s">
        <v>2554</v>
      </c>
      <c r="Q268" s="69" t="s">
        <v>516</v>
      </c>
      <c r="R268" s="69" t="s">
        <v>2566</v>
      </c>
      <c r="S268" s="69" t="s">
        <v>516</v>
      </c>
      <c r="T268" s="69" t="s">
        <v>2566</v>
      </c>
      <c r="U268" s="69" t="s">
        <v>516</v>
      </c>
      <c r="V268" s="69" t="s">
        <v>2577</v>
      </c>
      <c r="W268" s="69" t="s">
        <v>44</v>
      </c>
      <c r="X268" s="69"/>
      <c r="Y268" s="69" t="s">
        <v>1145</v>
      </c>
      <c r="Z268" s="32">
        <v>26</v>
      </c>
      <c r="AA268" s="32" t="s">
        <v>1151</v>
      </c>
      <c r="AB268" s="114" t="s">
        <v>2960</v>
      </c>
    </row>
    <row r="269" spans="1:28" s="25" customFormat="1" ht="162" hidden="1" x14ac:dyDescent="0.25">
      <c r="A269" s="14">
        <f t="shared" si="4"/>
        <v>268</v>
      </c>
      <c r="B269" s="110" t="s">
        <v>1140</v>
      </c>
      <c r="C269" s="32" t="s">
        <v>16</v>
      </c>
      <c r="D269" s="32" t="s">
        <v>1657</v>
      </c>
      <c r="E269" s="32" t="s">
        <v>2373</v>
      </c>
      <c r="F269" s="149" t="s">
        <v>1134</v>
      </c>
      <c r="G269" s="132" t="s">
        <v>2374</v>
      </c>
      <c r="H269" s="32" t="s">
        <v>400</v>
      </c>
      <c r="I269" s="38" t="s">
        <v>35</v>
      </c>
      <c r="J269" s="69" t="s">
        <v>2001</v>
      </c>
      <c r="K269" s="69"/>
      <c r="L269" s="84" t="s">
        <v>147</v>
      </c>
      <c r="M269" s="58" t="s">
        <v>2169</v>
      </c>
      <c r="N269" s="69" t="s">
        <v>2372</v>
      </c>
      <c r="O269" s="69" t="s">
        <v>516</v>
      </c>
      <c r="P269" s="69" t="s">
        <v>2555</v>
      </c>
      <c r="Q269" s="69" t="s">
        <v>516</v>
      </c>
      <c r="R269" s="69" t="s">
        <v>2571</v>
      </c>
      <c r="S269" s="69" t="s">
        <v>516</v>
      </c>
      <c r="T269" s="69" t="s">
        <v>2571</v>
      </c>
      <c r="U269" s="69" t="s">
        <v>516</v>
      </c>
      <c r="V269" s="69" t="s">
        <v>2554</v>
      </c>
      <c r="W269" s="69" t="s">
        <v>44</v>
      </c>
      <c r="X269" s="69"/>
      <c r="Y269" s="69" t="s">
        <v>1146</v>
      </c>
      <c r="Z269" s="32">
        <v>55</v>
      </c>
      <c r="AA269" s="32" t="s">
        <v>1148</v>
      </c>
      <c r="AB269" s="114" t="s">
        <v>1685</v>
      </c>
    </row>
    <row r="270" spans="1:28" s="25" customFormat="1" ht="324" hidden="1" customHeight="1" x14ac:dyDescent="0.25">
      <c r="A270" s="14">
        <f t="shared" si="4"/>
        <v>269</v>
      </c>
      <c r="B270" s="110" t="s">
        <v>1141</v>
      </c>
      <c r="C270" s="32" t="s">
        <v>2118</v>
      </c>
      <c r="D270" s="32" t="s">
        <v>1657</v>
      </c>
      <c r="E270" s="32" t="s">
        <v>2375</v>
      </c>
      <c r="F270" s="60" t="s">
        <v>1135</v>
      </c>
      <c r="G270" s="132" t="s">
        <v>2376</v>
      </c>
      <c r="H270" s="32" t="s">
        <v>1686</v>
      </c>
      <c r="I270" s="37" t="s">
        <v>2601</v>
      </c>
      <c r="J270" s="37" t="s">
        <v>2601</v>
      </c>
      <c r="K270" s="69"/>
      <c r="L270" s="84" t="s">
        <v>147</v>
      </c>
      <c r="M270" s="35" t="s">
        <v>1730</v>
      </c>
      <c r="N270" s="69" t="s">
        <v>2372</v>
      </c>
      <c r="O270" s="69" t="s">
        <v>516</v>
      </c>
      <c r="P270" s="69" t="s">
        <v>2550</v>
      </c>
      <c r="Q270" s="69" t="s">
        <v>516</v>
      </c>
      <c r="R270" s="69" t="s">
        <v>2571</v>
      </c>
      <c r="S270" s="69" t="s">
        <v>44</v>
      </c>
      <c r="T270" s="69" t="s">
        <v>53</v>
      </c>
      <c r="U270" s="69" t="s">
        <v>44</v>
      </c>
      <c r="V270" s="69" t="s">
        <v>53</v>
      </c>
      <c r="W270" s="69" t="s">
        <v>44</v>
      </c>
      <c r="X270" s="69" t="s">
        <v>53</v>
      </c>
      <c r="Y270" s="69" t="s">
        <v>1147</v>
      </c>
      <c r="Z270" s="32">
        <v>53</v>
      </c>
      <c r="AA270" s="32" t="s">
        <v>1149</v>
      </c>
      <c r="AB270" s="114"/>
    </row>
    <row r="271" spans="1:28" s="25" customFormat="1" ht="324" hidden="1" customHeight="1" x14ac:dyDescent="0.25">
      <c r="A271" s="14">
        <f t="shared" si="4"/>
        <v>270</v>
      </c>
      <c r="B271" s="110" t="s">
        <v>1142</v>
      </c>
      <c r="C271" s="32" t="s">
        <v>2118</v>
      </c>
      <c r="D271" s="32" t="s">
        <v>1657</v>
      </c>
      <c r="E271" s="32" t="s">
        <v>2375</v>
      </c>
      <c r="F271" s="60" t="s">
        <v>1136</v>
      </c>
      <c r="G271" s="132" t="s">
        <v>2377</v>
      </c>
      <c r="H271" s="32" t="s">
        <v>1686</v>
      </c>
      <c r="I271" s="37" t="s">
        <v>2601</v>
      </c>
      <c r="J271" s="37" t="s">
        <v>2601</v>
      </c>
      <c r="K271" s="69"/>
      <c r="L271" s="84" t="s">
        <v>147</v>
      </c>
      <c r="M271" s="35" t="s">
        <v>1730</v>
      </c>
      <c r="N271" s="69" t="s">
        <v>2372</v>
      </c>
      <c r="O271" s="69" t="s">
        <v>516</v>
      </c>
      <c r="P271" s="69" t="s">
        <v>2550</v>
      </c>
      <c r="Q271" s="69" t="s">
        <v>516</v>
      </c>
      <c r="R271" s="69" t="s">
        <v>2571</v>
      </c>
      <c r="S271" s="69" t="s">
        <v>44</v>
      </c>
      <c r="T271" s="69" t="s">
        <v>53</v>
      </c>
      <c r="U271" s="69" t="s">
        <v>44</v>
      </c>
      <c r="V271" s="69" t="s">
        <v>53</v>
      </c>
      <c r="W271" s="69" t="s">
        <v>44</v>
      </c>
      <c r="X271" s="69" t="s">
        <v>53</v>
      </c>
      <c r="Y271" s="69" t="s">
        <v>1147</v>
      </c>
      <c r="Z271" s="32">
        <v>53</v>
      </c>
      <c r="AA271" s="32" t="s">
        <v>1149</v>
      </c>
      <c r="AB271" s="114"/>
    </row>
    <row r="272" spans="1:28" s="25" customFormat="1" ht="324" hidden="1" customHeight="1" x14ac:dyDescent="0.25">
      <c r="A272" s="14">
        <f t="shared" si="4"/>
        <v>271</v>
      </c>
      <c r="B272" s="110" t="s">
        <v>1143</v>
      </c>
      <c r="C272" s="32" t="s">
        <v>2118</v>
      </c>
      <c r="D272" s="32" t="s">
        <v>1657</v>
      </c>
      <c r="E272" s="32" t="s">
        <v>2375</v>
      </c>
      <c r="F272" s="60" t="s">
        <v>1137</v>
      </c>
      <c r="G272" s="96" t="s">
        <v>2378</v>
      </c>
      <c r="H272" s="32" t="s">
        <v>1687</v>
      </c>
      <c r="I272" s="37" t="s">
        <v>2601</v>
      </c>
      <c r="J272" s="37" t="s">
        <v>2601</v>
      </c>
      <c r="K272" s="69"/>
      <c r="L272" s="84" t="s">
        <v>147</v>
      </c>
      <c r="M272" s="35" t="s">
        <v>1730</v>
      </c>
      <c r="N272" s="69" t="s">
        <v>2372</v>
      </c>
      <c r="O272" s="69" t="s">
        <v>516</v>
      </c>
      <c r="P272" s="69" t="s">
        <v>2556</v>
      </c>
      <c r="Q272" s="69" t="s">
        <v>516</v>
      </c>
      <c r="R272" s="69" t="s">
        <v>2571</v>
      </c>
      <c r="S272" s="69" t="s">
        <v>44</v>
      </c>
      <c r="T272" s="69" t="s">
        <v>53</v>
      </c>
      <c r="U272" s="69" t="s">
        <v>44</v>
      </c>
      <c r="V272" s="69" t="s">
        <v>53</v>
      </c>
      <c r="W272" s="69" t="s">
        <v>44</v>
      </c>
      <c r="X272" s="69" t="s">
        <v>53</v>
      </c>
      <c r="Y272" s="69" t="s">
        <v>1147</v>
      </c>
      <c r="Z272" s="32">
        <v>53</v>
      </c>
      <c r="AA272" s="32" t="s">
        <v>1149</v>
      </c>
      <c r="AB272" s="114"/>
    </row>
    <row r="273" spans="1:28" s="25" customFormat="1" ht="303" hidden="1" customHeight="1" x14ac:dyDescent="0.25">
      <c r="A273" s="14">
        <f t="shared" si="4"/>
        <v>272</v>
      </c>
      <c r="B273" s="110" t="s">
        <v>1144</v>
      </c>
      <c r="C273" s="32" t="s">
        <v>2118</v>
      </c>
      <c r="D273" s="32" t="s">
        <v>1657</v>
      </c>
      <c r="E273" s="32" t="s">
        <v>2375</v>
      </c>
      <c r="F273" s="60" t="s">
        <v>1138</v>
      </c>
      <c r="G273" s="96" t="s">
        <v>2379</v>
      </c>
      <c r="H273" s="32" t="s">
        <v>1686</v>
      </c>
      <c r="I273" s="37" t="s">
        <v>2601</v>
      </c>
      <c r="J273" s="37" t="s">
        <v>2601</v>
      </c>
      <c r="K273" s="69"/>
      <c r="L273" s="84" t="s">
        <v>147</v>
      </c>
      <c r="M273" s="35" t="s">
        <v>1730</v>
      </c>
      <c r="N273" s="69" t="s">
        <v>2372</v>
      </c>
      <c r="O273" s="69" t="s">
        <v>516</v>
      </c>
      <c r="P273" s="69" t="s">
        <v>2556</v>
      </c>
      <c r="Q273" s="69" t="s">
        <v>516</v>
      </c>
      <c r="R273" s="69" t="s">
        <v>2571</v>
      </c>
      <c r="S273" s="69" t="s">
        <v>44</v>
      </c>
      <c r="T273" s="69" t="s">
        <v>53</v>
      </c>
      <c r="U273" s="69" t="s">
        <v>44</v>
      </c>
      <c r="V273" s="69" t="s">
        <v>53</v>
      </c>
      <c r="W273" s="69" t="s">
        <v>44</v>
      </c>
      <c r="X273" s="69" t="s">
        <v>53</v>
      </c>
      <c r="Y273" s="69" t="s">
        <v>1147</v>
      </c>
      <c r="Z273" s="32">
        <v>53</v>
      </c>
      <c r="AA273" s="32" t="s">
        <v>1150</v>
      </c>
      <c r="AB273" s="114"/>
    </row>
    <row r="274" spans="1:28" s="25" customFormat="1" ht="162" hidden="1" x14ac:dyDescent="0.25">
      <c r="A274" s="14">
        <f t="shared" si="4"/>
        <v>273</v>
      </c>
      <c r="B274" s="37" t="s">
        <v>2032</v>
      </c>
      <c r="C274" s="32" t="s">
        <v>16</v>
      </c>
      <c r="D274" s="32" t="s">
        <v>2127</v>
      </c>
      <c r="E274" s="32" t="s">
        <v>2420</v>
      </c>
      <c r="F274" s="37" t="s">
        <v>1152</v>
      </c>
      <c r="G274" s="96" t="s">
        <v>2421</v>
      </c>
      <c r="H274" s="35" t="s">
        <v>400</v>
      </c>
      <c r="I274" s="38" t="s">
        <v>35</v>
      </c>
      <c r="J274" s="99" t="s">
        <v>2002</v>
      </c>
      <c r="K274" s="99"/>
      <c r="L274" s="98" t="s">
        <v>160</v>
      </c>
      <c r="M274" s="58" t="s">
        <v>2132</v>
      </c>
      <c r="N274" s="69" t="s">
        <v>2422</v>
      </c>
      <c r="O274" s="69" t="s">
        <v>2423</v>
      </c>
      <c r="P274" s="104" t="s">
        <v>1155</v>
      </c>
      <c r="Q274" s="104" t="s">
        <v>44</v>
      </c>
      <c r="R274" s="104" t="s">
        <v>1156</v>
      </c>
      <c r="S274" s="104" t="s">
        <v>44</v>
      </c>
      <c r="T274" s="104" t="s">
        <v>1156</v>
      </c>
      <c r="U274" s="104" t="s">
        <v>44</v>
      </c>
      <c r="V274" s="104" t="s">
        <v>1091</v>
      </c>
      <c r="W274" s="104" t="s">
        <v>516</v>
      </c>
      <c r="X274" s="104" t="s">
        <v>1157</v>
      </c>
      <c r="Y274" s="104" t="s">
        <v>1158</v>
      </c>
      <c r="Z274" s="32">
        <v>102</v>
      </c>
      <c r="AA274" s="99" t="s">
        <v>1166</v>
      </c>
      <c r="AB274" s="60"/>
    </row>
    <row r="275" spans="1:28" s="25" customFormat="1" ht="144" hidden="1" customHeight="1" x14ac:dyDescent="0.25">
      <c r="A275" s="14">
        <f t="shared" si="4"/>
        <v>274</v>
      </c>
      <c r="B275" s="37" t="s">
        <v>2031</v>
      </c>
      <c r="C275" s="32" t="s">
        <v>16</v>
      </c>
      <c r="D275" s="32" t="s">
        <v>2127</v>
      </c>
      <c r="E275" s="32" t="s">
        <v>2424</v>
      </c>
      <c r="F275" s="37" t="s">
        <v>1153</v>
      </c>
      <c r="G275" s="144" t="s">
        <v>2425</v>
      </c>
      <c r="H275" s="35" t="s">
        <v>400</v>
      </c>
      <c r="I275" s="37" t="s">
        <v>803</v>
      </c>
      <c r="J275" s="99" t="s">
        <v>1994</v>
      </c>
      <c r="K275" s="99"/>
      <c r="L275" s="35" t="s">
        <v>405</v>
      </c>
      <c r="M275" s="58" t="s">
        <v>2169</v>
      </c>
      <c r="N275" s="99" t="s">
        <v>2426</v>
      </c>
      <c r="O275" s="99" t="s">
        <v>516</v>
      </c>
      <c r="P275" s="104" t="s">
        <v>1155</v>
      </c>
      <c r="Q275" s="104" t="s">
        <v>44</v>
      </c>
      <c r="R275" s="104" t="s">
        <v>1156</v>
      </c>
      <c r="S275" s="104" t="s">
        <v>44</v>
      </c>
      <c r="T275" s="104" t="s">
        <v>1091</v>
      </c>
      <c r="U275" s="104" t="s">
        <v>44</v>
      </c>
      <c r="V275" s="104" t="s">
        <v>1091</v>
      </c>
      <c r="W275" s="104" t="s">
        <v>516</v>
      </c>
      <c r="X275" s="104" t="s">
        <v>1159</v>
      </c>
      <c r="Y275" s="104" t="s">
        <v>1160</v>
      </c>
      <c r="Z275" s="32">
        <v>114</v>
      </c>
      <c r="AA275" s="99" t="s">
        <v>1165</v>
      </c>
      <c r="AB275" s="60" t="s">
        <v>1164</v>
      </c>
    </row>
    <row r="276" spans="1:28" s="25" customFormat="1" ht="121.5" hidden="1" x14ac:dyDescent="0.25">
      <c r="A276" s="14">
        <f t="shared" si="4"/>
        <v>275</v>
      </c>
      <c r="B276" s="37" t="s">
        <v>2030</v>
      </c>
      <c r="C276" s="32" t="s">
        <v>16</v>
      </c>
      <c r="D276" s="32" t="s">
        <v>2127</v>
      </c>
      <c r="E276" s="32" t="s">
        <v>2427</v>
      </c>
      <c r="F276" s="37" t="s">
        <v>1154</v>
      </c>
      <c r="G276" s="144" t="s">
        <v>2494</v>
      </c>
      <c r="H276" s="35" t="s">
        <v>400</v>
      </c>
      <c r="I276" s="37" t="s">
        <v>803</v>
      </c>
      <c r="J276" s="104" t="s">
        <v>1839</v>
      </c>
      <c r="K276" s="104"/>
      <c r="L276" s="35" t="s">
        <v>405</v>
      </c>
      <c r="M276" s="58" t="s">
        <v>2169</v>
      </c>
      <c r="N276" s="99" t="s">
        <v>2426</v>
      </c>
      <c r="O276" s="99" t="s">
        <v>516</v>
      </c>
      <c r="P276" s="104" t="s">
        <v>1161</v>
      </c>
      <c r="Q276" s="104" t="s">
        <v>44</v>
      </c>
      <c r="R276" s="104" t="s">
        <v>1091</v>
      </c>
      <c r="S276" s="104" t="s">
        <v>44</v>
      </c>
      <c r="T276" s="104" t="s">
        <v>1091</v>
      </c>
      <c r="U276" s="104" t="s">
        <v>44</v>
      </c>
      <c r="V276" s="104" t="s">
        <v>1091</v>
      </c>
      <c r="W276" s="104" t="s">
        <v>516</v>
      </c>
      <c r="X276" s="104" t="s">
        <v>1162</v>
      </c>
      <c r="Y276" s="104" t="s">
        <v>1163</v>
      </c>
      <c r="Z276" s="32">
        <v>92</v>
      </c>
      <c r="AA276" s="99" t="s">
        <v>2428</v>
      </c>
      <c r="AB276" s="60"/>
    </row>
    <row r="277" spans="1:28" s="25" customFormat="1" ht="222.75" hidden="1" customHeight="1" x14ac:dyDescent="0.25">
      <c r="A277" s="14">
        <f t="shared" si="4"/>
        <v>276</v>
      </c>
      <c r="B277" s="115" t="s">
        <v>1171</v>
      </c>
      <c r="C277" s="32" t="s">
        <v>2118</v>
      </c>
      <c r="D277" s="32" t="s">
        <v>1658</v>
      </c>
      <c r="E277" s="32" t="s">
        <v>1689</v>
      </c>
      <c r="F277" s="115" t="s">
        <v>1167</v>
      </c>
      <c r="G277" s="144" t="s">
        <v>2358</v>
      </c>
      <c r="H277" s="109" t="s">
        <v>1688</v>
      </c>
      <c r="I277" s="37" t="s">
        <v>2601</v>
      </c>
      <c r="J277" s="37" t="s">
        <v>2601</v>
      </c>
      <c r="K277" s="109"/>
      <c r="L277" s="35" t="s">
        <v>405</v>
      </c>
      <c r="M277" s="35" t="s">
        <v>1730</v>
      </c>
      <c r="N277" s="109" t="s">
        <v>1173</v>
      </c>
      <c r="O277" s="109" t="s">
        <v>516</v>
      </c>
      <c r="P277" s="109" t="s">
        <v>1176</v>
      </c>
      <c r="Q277" s="109" t="s">
        <v>516</v>
      </c>
      <c r="R277" s="109" t="s">
        <v>1177</v>
      </c>
      <c r="S277" s="109" t="s">
        <v>516</v>
      </c>
      <c r="T277" s="109" t="s">
        <v>1178</v>
      </c>
      <c r="U277" s="109" t="s">
        <v>516</v>
      </c>
      <c r="V277" s="109" t="s">
        <v>2357</v>
      </c>
      <c r="W277" s="109" t="s">
        <v>44</v>
      </c>
      <c r="X277" s="109" t="s">
        <v>476</v>
      </c>
      <c r="Y277" s="109" t="s">
        <v>1180</v>
      </c>
      <c r="Z277" s="32">
        <v>250</v>
      </c>
      <c r="AA277" s="109" t="s">
        <v>1184</v>
      </c>
      <c r="AB277" s="104"/>
    </row>
    <row r="278" spans="1:28" s="25" customFormat="1" ht="141.75" hidden="1" customHeight="1" x14ac:dyDescent="0.25">
      <c r="A278" s="14">
        <f t="shared" si="4"/>
        <v>277</v>
      </c>
      <c r="B278" s="115" t="s">
        <v>1172</v>
      </c>
      <c r="C278" s="32" t="s">
        <v>2118</v>
      </c>
      <c r="D278" s="32" t="s">
        <v>1658</v>
      </c>
      <c r="E278" s="32" t="s">
        <v>1691</v>
      </c>
      <c r="F278" s="115" t="s">
        <v>1168</v>
      </c>
      <c r="G278" s="144" t="s">
        <v>2359</v>
      </c>
      <c r="H278" s="109" t="s">
        <v>1690</v>
      </c>
      <c r="I278" s="37" t="s">
        <v>2601</v>
      </c>
      <c r="J278" s="37" t="s">
        <v>2601</v>
      </c>
      <c r="K278" s="109"/>
      <c r="L278" s="35" t="s">
        <v>405</v>
      </c>
      <c r="M278" s="35" t="s">
        <v>1730</v>
      </c>
      <c r="N278" s="109" t="s">
        <v>1173</v>
      </c>
      <c r="O278" s="109" t="s">
        <v>516</v>
      </c>
      <c r="P278" s="109" t="s">
        <v>1176</v>
      </c>
      <c r="Q278" s="109" t="s">
        <v>516</v>
      </c>
      <c r="R278" s="109" t="s">
        <v>1177</v>
      </c>
      <c r="S278" s="109" t="s">
        <v>516</v>
      </c>
      <c r="T278" s="109" t="s">
        <v>1178</v>
      </c>
      <c r="U278" s="109" t="s">
        <v>516</v>
      </c>
      <c r="V278" s="109" t="s">
        <v>1179</v>
      </c>
      <c r="W278" s="109" t="s">
        <v>44</v>
      </c>
      <c r="X278" s="109" t="s">
        <v>476</v>
      </c>
      <c r="Y278" s="109" t="s">
        <v>1180</v>
      </c>
      <c r="Z278" s="32">
        <v>250</v>
      </c>
      <c r="AA278" s="109" t="s">
        <v>1184</v>
      </c>
      <c r="AB278" s="32"/>
    </row>
    <row r="279" spans="1:28" s="25" customFormat="1" ht="283.5" hidden="1" x14ac:dyDescent="0.25">
      <c r="A279" s="14">
        <f t="shared" si="4"/>
        <v>278</v>
      </c>
      <c r="B279" s="115" t="s">
        <v>2029</v>
      </c>
      <c r="C279" s="32" t="s">
        <v>16</v>
      </c>
      <c r="D279" s="32" t="s">
        <v>1658</v>
      </c>
      <c r="E279" s="32" t="s">
        <v>1692</v>
      </c>
      <c r="F279" s="115" t="s">
        <v>1169</v>
      </c>
      <c r="G279" s="119" t="s">
        <v>2833</v>
      </c>
      <c r="H279" s="35" t="s">
        <v>400</v>
      </c>
      <c r="I279" s="110" t="s">
        <v>491</v>
      </c>
      <c r="J279" s="109" t="s">
        <v>1956</v>
      </c>
      <c r="K279" s="109"/>
      <c r="L279" s="35" t="s">
        <v>405</v>
      </c>
      <c r="M279" s="35" t="s">
        <v>1730</v>
      </c>
      <c r="N279" s="109" t="s">
        <v>1174</v>
      </c>
      <c r="O279" s="109" t="s">
        <v>516</v>
      </c>
      <c r="P279" s="109" t="s">
        <v>2557</v>
      </c>
      <c r="Q279" s="109" t="s">
        <v>44</v>
      </c>
      <c r="R279" s="109" t="s">
        <v>44</v>
      </c>
      <c r="S279" s="109" t="s">
        <v>44</v>
      </c>
      <c r="T279" s="109" t="s">
        <v>44</v>
      </c>
      <c r="U279" s="109" t="s">
        <v>44</v>
      </c>
      <c r="V279" s="109" t="s">
        <v>44</v>
      </c>
      <c r="W279" s="109" t="s">
        <v>44</v>
      </c>
      <c r="X279" s="109" t="s">
        <v>476</v>
      </c>
      <c r="Y279" s="109" t="s">
        <v>1181</v>
      </c>
      <c r="Z279" s="32">
        <v>230</v>
      </c>
      <c r="AA279" s="109" t="s">
        <v>1183</v>
      </c>
      <c r="AB279" s="32"/>
    </row>
    <row r="280" spans="1:28" s="25" customFormat="1" ht="283.5" hidden="1" x14ac:dyDescent="0.25">
      <c r="A280" s="14">
        <f t="shared" si="4"/>
        <v>279</v>
      </c>
      <c r="B280" s="115" t="s">
        <v>2028</v>
      </c>
      <c r="C280" s="32" t="s">
        <v>16</v>
      </c>
      <c r="D280" s="32" t="s">
        <v>1658</v>
      </c>
      <c r="E280" s="32" t="s">
        <v>1658</v>
      </c>
      <c r="F280" s="115" t="s">
        <v>1170</v>
      </c>
      <c r="G280" s="119" t="s">
        <v>2355</v>
      </c>
      <c r="H280" s="35" t="s">
        <v>400</v>
      </c>
      <c r="I280" s="110" t="s">
        <v>491</v>
      </c>
      <c r="J280" s="109" t="s">
        <v>1956</v>
      </c>
      <c r="K280" s="109"/>
      <c r="L280" s="35" t="s">
        <v>405</v>
      </c>
      <c r="M280" s="35" t="s">
        <v>1730</v>
      </c>
      <c r="N280" s="109" t="s">
        <v>1175</v>
      </c>
      <c r="O280" s="109" t="s">
        <v>516</v>
      </c>
      <c r="P280" s="109" t="s">
        <v>2557</v>
      </c>
      <c r="Q280" s="109" t="s">
        <v>44</v>
      </c>
      <c r="R280" s="109" t="s">
        <v>44</v>
      </c>
      <c r="S280" s="109" t="s">
        <v>44</v>
      </c>
      <c r="T280" s="109" t="s">
        <v>44</v>
      </c>
      <c r="U280" s="109" t="s">
        <v>44</v>
      </c>
      <c r="V280" s="109" t="s">
        <v>44</v>
      </c>
      <c r="W280" s="109" t="s">
        <v>44</v>
      </c>
      <c r="X280" s="109" t="s">
        <v>476</v>
      </c>
      <c r="Y280" s="109" t="s">
        <v>1181</v>
      </c>
      <c r="Z280" s="32">
        <v>250</v>
      </c>
      <c r="AA280" s="109" t="s">
        <v>1182</v>
      </c>
      <c r="AB280" s="32"/>
    </row>
    <row r="281" spans="1:28" s="25" customFormat="1" ht="384.75" hidden="1" customHeight="1" x14ac:dyDescent="0.25">
      <c r="A281" s="14">
        <f t="shared" si="4"/>
        <v>280</v>
      </c>
      <c r="B281" s="150" t="s">
        <v>2664</v>
      </c>
      <c r="C281" s="32" t="s">
        <v>2118</v>
      </c>
      <c r="D281" s="32" t="s">
        <v>1659</v>
      </c>
      <c r="E281" s="89" t="s">
        <v>2665</v>
      </c>
      <c r="F281" s="101" t="s">
        <v>1185</v>
      </c>
      <c r="G281" s="36" t="s">
        <v>2669</v>
      </c>
      <c r="H281" s="104" t="s">
        <v>1693</v>
      </c>
      <c r="I281" s="37" t="s">
        <v>2601</v>
      </c>
      <c r="J281" s="37" t="s">
        <v>2601</v>
      </c>
      <c r="K281" s="104"/>
      <c r="L281" s="84" t="s">
        <v>147</v>
      </c>
      <c r="M281" s="35" t="s">
        <v>1730</v>
      </c>
      <c r="N281" s="110" t="s">
        <v>2351</v>
      </c>
      <c r="O281" s="110" t="s">
        <v>44</v>
      </c>
      <c r="P281" s="110" t="s">
        <v>1189</v>
      </c>
      <c r="Q281" s="110" t="s">
        <v>44</v>
      </c>
      <c r="R281" s="110" t="s">
        <v>1189</v>
      </c>
      <c r="S281" s="110" t="s">
        <v>44</v>
      </c>
      <c r="T281" s="110" t="s">
        <v>1190</v>
      </c>
      <c r="U281" s="110" t="s">
        <v>516</v>
      </c>
      <c r="V281" s="110" t="s">
        <v>1191</v>
      </c>
      <c r="W281" s="110" t="s">
        <v>44</v>
      </c>
      <c r="X281" s="110" t="s">
        <v>1192</v>
      </c>
      <c r="Y281" s="104" t="s">
        <v>1193</v>
      </c>
      <c r="Z281" s="32">
        <v>200</v>
      </c>
      <c r="AA281" s="151" t="s">
        <v>1202</v>
      </c>
      <c r="AB281" s="32"/>
    </row>
    <row r="282" spans="1:28" s="25" customFormat="1" ht="384.75" hidden="1" customHeight="1" x14ac:dyDescent="0.25">
      <c r="A282" s="14">
        <f t="shared" si="4"/>
        <v>281</v>
      </c>
      <c r="B282" s="150" t="s">
        <v>2666</v>
      </c>
      <c r="C282" s="32" t="s">
        <v>2118</v>
      </c>
      <c r="D282" s="32" t="s">
        <v>1659</v>
      </c>
      <c r="E282" s="32" t="s">
        <v>1694</v>
      </c>
      <c r="F282" s="116" t="s">
        <v>1186</v>
      </c>
      <c r="G282" s="36" t="s">
        <v>2261</v>
      </c>
      <c r="H282" s="104" t="s">
        <v>2352</v>
      </c>
      <c r="I282" s="37" t="s">
        <v>2601</v>
      </c>
      <c r="J282" s="37" t="s">
        <v>2601</v>
      </c>
      <c r="K282" s="104"/>
      <c r="L282" s="84" t="s">
        <v>147</v>
      </c>
      <c r="M282" s="35" t="s">
        <v>1730</v>
      </c>
      <c r="N282" s="110" t="s">
        <v>2351</v>
      </c>
      <c r="O282" s="110" t="s">
        <v>516</v>
      </c>
      <c r="P282" s="104" t="s">
        <v>1194</v>
      </c>
      <c r="Q282" s="110" t="s">
        <v>516</v>
      </c>
      <c r="R282" s="104" t="s">
        <v>1195</v>
      </c>
      <c r="S282" s="110" t="s">
        <v>516</v>
      </c>
      <c r="T282" s="104" t="s">
        <v>1196</v>
      </c>
      <c r="U282" s="110" t="s">
        <v>516</v>
      </c>
      <c r="V282" s="110" t="s">
        <v>1191</v>
      </c>
      <c r="W282" s="110" t="s">
        <v>44</v>
      </c>
      <c r="X282" s="110" t="s">
        <v>1192</v>
      </c>
      <c r="Y282" s="104" t="s">
        <v>1193</v>
      </c>
      <c r="Z282" s="32">
        <v>212</v>
      </c>
      <c r="AA282" s="151" t="s">
        <v>1201</v>
      </c>
      <c r="AB282" s="32"/>
    </row>
    <row r="283" spans="1:28" s="25" customFormat="1" ht="384.75" hidden="1" customHeight="1" x14ac:dyDescent="0.25">
      <c r="A283" s="14">
        <f t="shared" si="4"/>
        <v>282</v>
      </c>
      <c r="B283" s="150" t="s">
        <v>2667</v>
      </c>
      <c r="C283" s="32" t="s">
        <v>2118</v>
      </c>
      <c r="D283" s="32" t="s">
        <v>1659</v>
      </c>
      <c r="E283" s="32" t="s">
        <v>1695</v>
      </c>
      <c r="F283" s="116" t="s">
        <v>1187</v>
      </c>
      <c r="G283" s="36" t="s">
        <v>2668</v>
      </c>
      <c r="H283" s="104" t="s">
        <v>2353</v>
      </c>
      <c r="I283" s="37" t="s">
        <v>2601</v>
      </c>
      <c r="J283" s="37" t="s">
        <v>2601</v>
      </c>
      <c r="K283" s="104"/>
      <c r="L283" s="84" t="s">
        <v>147</v>
      </c>
      <c r="M283" s="35" t="s">
        <v>1730</v>
      </c>
      <c r="N283" s="110" t="s">
        <v>2351</v>
      </c>
      <c r="O283" s="110" t="s">
        <v>516</v>
      </c>
      <c r="P283" s="104" t="s">
        <v>1197</v>
      </c>
      <c r="Q283" s="110" t="s">
        <v>516</v>
      </c>
      <c r="R283" s="104" t="s">
        <v>1197</v>
      </c>
      <c r="S283" s="110" t="s">
        <v>516</v>
      </c>
      <c r="T283" s="104" t="s">
        <v>1196</v>
      </c>
      <c r="U283" s="110" t="s">
        <v>516</v>
      </c>
      <c r="V283" s="110" t="s">
        <v>1198</v>
      </c>
      <c r="W283" s="110" t="s">
        <v>44</v>
      </c>
      <c r="X283" s="110" t="s">
        <v>1192</v>
      </c>
      <c r="Y283" s="104" t="s">
        <v>1193</v>
      </c>
      <c r="Z283" s="32">
        <v>200</v>
      </c>
      <c r="AA283" s="151" t="s">
        <v>1200</v>
      </c>
      <c r="AB283" s="32"/>
    </row>
    <row r="284" spans="1:28" s="25" customFormat="1" ht="384.75" hidden="1" customHeight="1" x14ac:dyDescent="0.25">
      <c r="A284" s="14">
        <f t="shared" si="4"/>
        <v>283</v>
      </c>
      <c r="B284" s="150" t="s">
        <v>2670</v>
      </c>
      <c r="C284" s="32" t="s">
        <v>2118</v>
      </c>
      <c r="D284" s="32" t="s">
        <v>1659</v>
      </c>
      <c r="E284" s="32" t="s">
        <v>1696</v>
      </c>
      <c r="F284" s="104" t="s">
        <v>1188</v>
      </c>
      <c r="G284" s="32" t="s">
        <v>1509</v>
      </c>
      <c r="H284" s="104" t="s">
        <v>2354</v>
      </c>
      <c r="I284" s="37" t="s">
        <v>2601</v>
      </c>
      <c r="J284" s="37" t="s">
        <v>2601</v>
      </c>
      <c r="K284" s="104"/>
      <c r="L284" s="84" t="s">
        <v>147</v>
      </c>
      <c r="M284" s="35" t="s">
        <v>1730</v>
      </c>
      <c r="N284" s="110" t="s">
        <v>2351</v>
      </c>
      <c r="O284" s="110" t="s">
        <v>516</v>
      </c>
      <c r="P284" s="104" t="s">
        <v>1194</v>
      </c>
      <c r="Q284" s="110" t="s">
        <v>516</v>
      </c>
      <c r="R284" s="104" t="s">
        <v>1194</v>
      </c>
      <c r="S284" s="110" t="s">
        <v>516</v>
      </c>
      <c r="T284" s="104" t="s">
        <v>1196</v>
      </c>
      <c r="U284" s="110" t="s">
        <v>516</v>
      </c>
      <c r="V284" s="110" t="s">
        <v>1191</v>
      </c>
      <c r="W284" s="110" t="s">
        <v>44</v>
      </c>
      <c r="X284" s="110" t="s">
        <v>1192</v>
      </c>
      <c r="Y284" s="104" t="s">
        <v>1193</v>
      </c>
      <c r="Z284" s="32">
        <v>200</v>
      </c>
      <c r="AA284" s="151" t="s">
        <v>1199</v>
      </c>
      <c r="AB284" s="32"/>
    </row>
    <row r="285" spans="1:28" s="25" customFormat="1" ht="409.5" hidden="1" customHeight="1" x14ac:dyDescent="0.25">
      <c r="A285" s="14">
        <f t="shared" si="4"/>
        <v>284</v>
      </c>
      <c r="B285" s="104" t="s">
        <v>2027</v>
      </c>
      <c r="C285" s="32" t="s">
        <v>2118</v>
      </c>
      <c r="D285" s="32" t="s">
        <v>1660</v>
      </c>
      <c r="E285" s="32" t="s">
        <v>2294</v>
      </c>
      <c r="F285" s="37" t="s">
        <v>1203</v>
      </c>
      <c r="G285" s="96" t="s">
        <v>1521</v>
      </c>
      <c r="H285" s="99" t="s">
        <v>671</v>
      </c>
      <c r="I285" s="37" t="s">
        <v>803</v>
      </c>
      <c r="J285" s="99" t="s">
        <v>2295</v>
      </c>
      <c r="K285" s="99"/>
      <c r="L285" s="35" t="s">
        <v>405</v>
      </c>
      <c r="M285" s="35" t="s">
        <v>1730</v>
      </c>
      <c r="N285" s="99" t="s">
        <v>1207</v>
      </c>
      <c r="O285" s="99" t="s">
        <v>516</v>
      </c>
      <c r="P285" s="110" t="s">
        <v>2557</v>
      </c>
      <c r="Q285" s="110" t="s">
        <v>516</v>
      </c>
      <c r="R285" s="110" t="s">
        <v>2561</v>
      </c>
      <c r="S285" s="110" t="s">
        <v>44</v>
      </c>
      <c r="T285" s="104" t="s">
        <v>1211</v>
      </c>
      <c r="U285" s="104" t="s">
        <v>516</v>
      </c>
      <c r="V285" s="104" t="s">
        <v>2564</v>
      </c>
      <c r="W285" s="104" t="s">
        <v>516</v>
      </c>
      <c r="X285" s="110" t="s">
        <v>1212</v>
      </c>
      <c r="Y285" s="99" t="s">
        <v>1213</v>
      </c>
      <c r="Z285" s="32">
        <v>200</v>
      </c>
      <c r="AA285" s="99" t="s">
        <v>1219</v>
      </c>
      <c r="AB285" s="32"/>
    </row>
    <row r="286" spans="1:28" s="25" customFormat="1" ht="409.5" hidden="1" customHeight="1" x14ac:dyDescent="0.25">
      <c r="A286" s="14">
        <f t="shared" si="4"/>
        <v>285</v>
      </c>
      <c r="B286" s="104" t="s">
        <v>2026</v>
      </c>
      <c r="C286" s="32" t="s">
        <v>2118</v>
      </c>
      <c r="D286" s="32" t="s">
        <v>1660</v>
      </c>
      <c r="E286" s="32" t="s">
        <v>1697</v>
      </c>
      <c r="F286" s="37" t="s">
        <v>1204</v>
      </c>
      <c r="G286" s="103" t="s">
        <v>2296</v>
      </c>
      <c r="H286" s="99" t="s">
        <v>671</v>
      </c>
      <c r="I286" s="37" t="s">
        <v>803</v>
      </c>
      <c r="J286" s="99" t="s">
        <v>2297</v>
      </c>
      <c r="K286" s="99"/>
      <c r="L286" s="35" t="s">
        <v>405</v>
      </c>
      <c r="M286" s="35" t="s">
        <v>1730</v>
      </c>
      <c r="N286" s="99" t="s">
        <v>1208</v>
      </c>
      <c r="O286" s="99" t="s">
        <v>516</v>
      </c>
      <c r="P286" s="110" t="s">
        <v>2557</v>
      </c>
      <c r="Q286" s="110" t="s">
        <v>516</v>
      </c>
      <c r="R286" s="110" t="s">
        <v>2562</v>
      </c>
      <c r="S286" s="110" t="s">
        <v>44</v>
      </c>
      <c r="T286" s="104" t="s">
        <v>1211</v>
      </c>
      <c r="U286" s="104" t="s">
        <v>516</v>
      </c>
      <c r="V286" s="104" t="s">
        <v>2565</v>
      </c>
      <c r="W286" s="104" t="s">
        <v>516</v>
      </c>
      <c r="X286" s="110" t="s">
        <v>1212</v>
      </c>
      <c r="Y286" s="99" t="s">
        <v>1213</v>
      </c>
      <c r="Z286" s="32">
        <v>221</v>
      </c>
      <c r="AA286" s="99" t="s">
        <v>1218</v>
      </c>
      <c r="AB286" s="32"/>
    </row>
    <row r="287" spans="1:28" s="25" customFormat="1" ht="283.5" hidden="1" x14ac:dyDescent="0.25">
      <c r="A287" s="14">
        <f t="shared" si="4"/>
        <v>286</v>
      </c>
      <c r="B287" s="104" t="s">
        <v>1205</v>
      </c>
      <c r="C287" s="32" t="s">
        <v>16</v>
      </c>
      <c r="D287" s="32" t="s">
        <v>1660</v>
      </c>
      <c r="E287" s="32" t="s">
        <v>1660</v>
      </c>
      <c r="F287" s="37" t="s">
        <v>2955</v>
      </c>
      <c r="G287" s="119" t="s">
        <v>2298</v>
      </c>
      <c r="H287" s="35" t="s">
        <v>400</v>
      </c>
      <c r="I287" s="37" t="s">
        <v>803</v>
      </c>
      <c r="J287" s="99" t="s">
        <v>2003</v>
      </c>
      <c r="K287" s="99"/>
      <c r="L287" s="84" t="s">
        <v>147</v>
      </c>
      <c r="M287" s="58" t="s">
        <v>2169</v>
      </c>
      <c r="N287" s="99" t="s">
        <v>1209</v>
      </c>
      <c r="O287" s="99" t="s">
        <v>516</v>
      </c>
      <c r="P287" s="101" t="s">
        <v>1214</v>
      </c>
      <c r="Q287" s="101" t="s">
        <v>516</v>
      </c>
      <c r="R287" s="101" t="s">
        <v>2562</v>
      </c>
      <c r="S287" s="101" t="s">
        <v>44</v>
      </c>
      <c r="T287" s="116" t="s">
        <v>53</v>
      </c>
      <c r="U287" s="116" t="s">
        <v>44</v>
      </c>
      <c r="V287" s="101" t="s">
        <v>53</v>
      </c>
      <c r="W287" s="101" t="s">
        <v>516</v>
      </c>
      <c r="X287" s="101" t="s">
        <v>1212</v>
      </c>
      <c r="Y287" s="99" t="s">
        <v>1213</v>
      </c>
      <c r="Z287" s="32">
        <v>193</v>
      </c>
      <c r="AA287" s="99" t="s">
        <v>1217</v>
      </c>
      <c r="AB287" s="32" t="s">
        <v>2953</v>
      </c>
    </row>
    <row r="288" spans="1:28" s="25" customFormat="1" ht="283.5" hidden="1" x14ac:dyDescent="0.25">
      <c r="A288" s="14">
        <f t="shared" si="4"/>
        <v>287</v>
      </c>
      <c r="B288" s="104" t="s">
        <v>1206</v>
      </c>
      <c r="C288" s="32" t="s">
        <v>16</v>
      </c>
      <c r="D288" s="32" t="s">
        <v>1660</v>
      </c>
      <c r="E288" s="32" t="s">
        <v>1660</v>
      </c>
      <c r="F288" s="60" t="s">
        <v>2956</v>
      </c>
      <c r="G288" s="119" t="s">
        <v>2299</v>
      </c>
      <c r="H288" s="35" t="s">
        <v>400</v>
      </c>
      <c r="I288" s="37" t="s">
        <v>803</v>
      </c>
      <c r="J288" s="99" t="s">
        <v>2957</v>
      </c>
      <c r="K288" s="99"/>
      <c r="L288" s="84" t="s">
        <v>147</v>
      </c>
      <c r="M288" s="58" t="s">
        <v>2169</v>
      </c>
      <c r="N288" s="99" t="s">
        <v>1210</v>
      </c>
      <c r="O288" s="99" t="s">
        <v>516</v>
      </c>
      <c r="P288" s="110" t="s">
        <v>1214</v>
      </c>
      <c r="Q288" s="110" t="s">
        <v>516</v>
      </c>
      <c r="R288" s="110" t="s">
        <v>2562</v>
      </c>
      <c r="S288" s="110" t="s">
        <v>516</v>
      </c>
      <c r="T288" s="110" t="s">
        <v>2563</v>
      </c>
      <c r="U288" s="110" t="s">
        <v>44</v>
      </c>
      <c r="V288" s="110" t="s">
        <v>53</v>
      </c>
      <c r="W288" s="110" t="s">
        <v>516</v>
      </c>
      <c r="X288" s="110" t="s">
        <v>1212</v>
      </c>
      <c r="Y288" s="99" t="s">
        <v>1215</v>
      </c>
      <c r="Z288" s="32">
        <v>193</v>
      </c>
      <c r="AA288" s="99" t="s">
        <v>1216</v>
      </c>
      <c r="AB288" s="32" t="s">
        <v>2953</v>
      </c>
    </row>
    <row r="289" spans="1:28" s="25" customFormat="1" ht="409.5" hidden="1" x14ac:dyDescent="0.25">
      <c r="A289" s="14">
        <f t="shared" si="4"/>
        <v>288</v>
      </c>
      <c r="B289" s="104" t="s">
        <v>2025</v>
      </c>
      <c r="C289" s="32" t="s">
        <v>16</v>
      </c>
      <c r="D289" s="34" t="s">
        <v>2128</v>
      </c>
      <c r="E289" s="32" t="s">
        <v>1698</v>
      </c>
      <c r="F289" s="104" t="s">
        <v>1220</v>
      </c>
      <c r="G289" s="119" t="s">
        <v>1413</v>
      </c>
      <c r="H289" s="35" t="s">
        <v>400</v>
      </c>
      <c r="I289" s="37" t="s">
        <v>803</v>
      </c>
      <c r="J289" s="99" t="s">
        <v>1732</v>
      </c>
      <c r="K289" s="35" t="s">
        <v>2429</v>
      </c>
      <c r="L289" s="84" t="s">
        <v>147</v>
      </c>
      <c r="M289" s="58" t="s">
        <v>2169</v>
      </c>
      <c r="N289" s="116" t="s">
        <v>1230</v>
      </c>
      <c r="O289" s="116" t="s">
        <v>516</v>
      </c>
      <c r="P289" s="104" t="s">
        <v>2559</v>
      </c>
      <c r="Q289" s="104" t="s">
        <v>516</v>
      </c>
      <c r="R289" s="104" t="s">
        <v>2572</v>
      </c>
      <c r="S289" s="104" t="s">
        <v>44</v>
      </c>
      <c r="T289" s="104" t="s">
        <v>1231</v>
      </c>
      <c r="U289" s="104" t="s">
        <v>44</v>
      </c>
      <c r="V289" s="104" t="s">
        <v>1091</v>
      </c>
      <c r="W289" s="104" t="s">
        <v>44</v>
      </c>
      <c r="X289" s="104" t="s">
        <v>1232</v>
      </c>
      <c r="Y289" s="104" t="s">
        <v>1233</v>
      </c>
      <c r="Z289" s="32">
        <v>147</v>
      </c>
      <c r="AA289" s="104" t="s">
        <v>1238</v>
      </c>
      <c r="AB289" s="104" t="s">
        <v>1246</v>
      </c>
    </row>
    <row r="290" spans="1:28" s="25" customFormat="1" ht="409.5" hidden="1" x14ac:dyDescent="0.25">
      <c r="A290" s="14">
        <f t="shared" si="4"/>
        <v>289</v>
      </c>
      <c r="B290" s="104" t="s">
        <v>2024</v>
      </c>
      <c r="C290" s="32" t="s">
        <v>16</v>
      </c>
      <c r="D290" s="34" t="s">
        <v>2128</v>
      </c>
      <c r="E290" s="32" t="s">
        <v>1699</v>
      </c>
      <c r="F290" s="104" t="s">
        <v>1221</v>
      </c>
      <c r="G290" s="124" t="s">
        <v>2430</v>
      </c>
      <c r="H290" s="35" t="s">
        <v>400</v>
      </c>
      <c r="I290" s="37" t="s">
        <v>803</v>
      </c>
      <c r="J290" s="60" t="s">
        <v>2431</v>
      </c>
      <c r="K290" s="35" t="s">
        <v>2432</v>
      </c>
      <c r="L290" s="84" t="s">
        <v>147</v>
      </c>
      <c r="M290" s="58" t="s">
        <v>2169</v>
      </c>
      <c r="N290" s="104" t="s">
        <v>1230</v>
      </c>
      <c r="O290" s="104" t="s">
        <v>516</v>
      </c>
      <c r="P290" s="104" t="s">
        <v>2559</v>
      </c>
      <c r="Q290" s="104" t="s">
        <v>516</v>
      </c>
      <c r="R290" s="104" t="s">
        <v>2573</v>
      </c>
      <c r="S290" s="104" t="s">
        <v>44</v>
      </c>
      <c r="T290" s="104" t="s">
        <v>1231</v>
      </c>
      <c r="U290" s="104" t="s">
        <v>44</v>
      </c>
      <c r="V290" s="104" t="s">
        <v>1091</v>
      </c>
      <c r="W290" s="104" t="s">
        <v>44</v>
      </c>
      <c r="X290" s="104" t="s">
        <v>1234</v>
      </c>
      <c r="Y290" s="104" t="s">
        <v>1233</v>
      </c>
      <c r="Z290" s="32">
        <v>147</v>
      </c>
      <c r="AA290" s="104" t="s">
        <v>1239</v>
      </c>
      <c r="AB290" s="104" t="s">
        <v>1246</v>
      </c>
    </row>
    <row r="291" spans="1:28" s="25" customFormat="1" ht="409.5" hidden="1" x14ac:dyDescent="0.25">
      <c r="A291" s="14">
        <f t="shared" si="4"/>
        <v>290</v>
      </c>
      <c r="B291" s="104" t="s">
        <v>2433</v>
      </c>
      <c r="C291" s="32" t="s">
        <v>16</v>
      </c>
      <c r="D291" s="34" t="s">
        <v>2128</v>
      </c>
      <c r="E291" s="32" t="s">
        <v>1700</v>
      </c>
      <c r="F291" s="104" t="s">
        <v>1222</v>
      </c>
      <c r="G291" s="119" t="s">
        <v>2434</v>
      </c>
      <c r="H291" s="35" t="s">
        <v>400</v>
      </c>
      <c r="I291" s="37" t="s">
        <v>803</v>
      </c>
      <c r="J291" s="99" t="s">
        <v>1732</v>
      </c>
      <c r="K291" s="35" t="s">
        <v>2432</v>
      </c>
      <c r="L291" s="84" t="s">
        <v>147</v>
      </c>
      <c r="M291" s="58" t="s">
        <v>2169</v>
      </c>
      <c r="N291" s="104" t="s">
        <v>1230</v>
      </c>
      <c r="O291" s="104" t="s">
        <v>516</v>
      </c>
      <c r="P291" s="104" t="s">
        <v>2560</v>
      </c>
      <c r="Q291" s="104" t="s">
        <v>516</v>
      </c>
      <c r="R291" s="104" t="s">
        <v>2572</v>
      </c>
      <c r="S291" s="104" t="s">
        <v>44</v>
      </c>
      <c r="T291" s="104" t="s">
        <v>1231</v>
      </c>
      <c r="U291" s="104" t="s">
        <v>44</v>
      </c>
      <c r="V291" s="104" t="s">
        <v>1091</v>
      </c>
      <c r="W291" s="104" t="s">
        <v>44</v>
      </c>
      <c r="X291" s="104" t="s">
        <v>1232</v>
      </c>
      <c r="Y291" s="104" t="s">
        <v>1233</v>
      </c>
      <c r="Z291" s="32">
        <v>147</v>
      </c>
      <c r="AA291" s="110" t="s">
        <v>1239</v>
      </c>
      <c r="AB291" s="104" t="s">
        <v>1246</v>
      </c>
    </row>
    <row r="292" spans="1:28" s="25" customFormat="1" ht="409.5" hidden="1" x14ac:dyDescent="0.25">
      <c r="A292" s="14">
        <f t="shared" si="4"/>
        <v>291</v>
      </c>
      <c r="B292" s="152" t="s">
        <v>2023</v>
      </c>
      <c r="C292" s="32" t="s">
        <v>16</v>
      </c>
      <c r="D292" s="34" t="s">
        <v>2128</v>
      </c>
      <c r="E292" s="32" t="s">
        <v>2435</v>
      </c>
      <c r="F292" s="152" t="s">
        <v>1223</v>
      </c>
      <c r="G292" s="124" t="s">
        <v>2436</v>
      </c>
      <c r="H292" s="34" t="s">
        <v>400</v>
      </c>
      <c r="I292" s="37" t="s">
        <v>803</v>
      </c>
      <c r="J292" s="37"/>
      <c r="K292" s="99"/>
      <c r="L292" s="34" t="s">
        <v>405</v>
      </c>
      <c r="M292" s="98" t="s">
        <v>2169</v>
      </c>
      <c r="N292" s="116" t="s">
        <v>1230</v>
      </c>
      <c r="O292" s="116" t="s">
        <v>516</v>
      </c>
      <c r="P292" s="116" t="s">
        <v>1235</v>
      </c>
      <c r="Q292" s="116" t="s">
        <v>516</v>
      </c>
      <c r="R292" s="116" t="s">
        <v>1235</v>
      </c>
      <c r="S292" s="116" t="s">
        <v>516</v>
      </c>
      <c r="T292" s="116" t="s">
        <v>1235</v>
      </c>
      <c r="U292" s="116" t="s">
        <v>516</v>
      </c>
      <c r="V292" s="116" t="s">
        <v>1236</v>
      </c>
      <c r="W292" s="116" t="s">
        <v>44</v>
      </c>
      <c r="X292" s="116"/>
      <c r="Y292" s="116" t="s">
        <v>1233</v>
      </c>
      <c r="Z292" s="32">
        <v>144</v>
      </c>
      <c r="AA292" s="101" t="s">
        <v>1240</v>
      </c>
      <c r="AB292" s="116" t="s">
        <v>1246</v>
      </c>
    </row>
    <row r="293" spans="1:28" s="25" customFormat="1" ht="283.5" hidden="1" x14ac:dyDescent="0.25">
      <c r="A293" s="14">
        <f t="shared" si="4"/>
        <v>292</v>
      </c>
      <c r="B293" s="153" t="s">
        <v>2022</v>
      </c>
      <c r="C293" s="32" t="s">
        <v>16</v>
      </c>
      <c r="D293" s="34" t="s">
        <v>2128</v>
      </c>
      <c r="E293" s="32" t="s">
        <v>1661</v>
      </c>
      <c r="F293" s="153" t="s">
        <v>1224</v>
      </c>
      <c r="G293" s="119" t="s">
        <v>2437</v>
      </c>
      <c r="H293" s="35" t="s">
        <v>400</v>
      </c>
      <c r="I293" s="110" t="s">
        <v>491</v>
      </c>
      <c r="J293" s="104" t="s">
        <v>1956</v>
      </c>
      <c r="K293" s="116"/>
      <c r="L293" s="84" t="s">
        <v>147</v>
      </c>
      <c r="M293" s="58" t="s">
        <v>2169</v>
      </c>
      <c r="N293" s="116" t="s">
        <v>1230</v>
      </c>
      <c r="O293" s="116" t="s">
        <v>44</v>
      </c>
      <c r="P293" s="104" t="s">
        <v>1237</v>
      </c>
      <c r="Q293" s="104" t="s">
        <v>44</v>
      </c>
      <c r="R293" s="104" t="s">
        <v>1237</v>
      </c>
      <c r="S293" s="104" t="s">
        <v>44</v>
      </c>
      <c r="T293" s="104" t="s">
        <v>1237</v>
      </c>
      <c r="U293" s="104" t="s">
        <v>44</v>
      </c>
      <c r="V293" s="104" t="s">
        <v>1237</v>
      </c>
      <c r="W293" s="104" t="s">
        <v>44</v>
      </c>
      <c r="X293" s="104" t="s">
        <v>1237</v>
      </c>
      <c r="Y293" s="104" t="s">
        <v>1230</v>
      </c>
      <c r="Z293" s="32">
        <v>147</v>
      </c>
      <c r="AA293" s="110" t="s">
        <v>1241</v>
      </c>
      <c r="AB293" s="104" t="s">
        <v>1247</v>
      </c>
    </row>
    <row r="294" spans="1:28" s="25" customFormat="1" ht="283.5" hidden="1" x14ac:dyDescent="0.25">
      <c r="A294" s="14">
        <f t="shared" si="4"/>
        <v>293</v>
      </c>
      <c r="B294" s="121" t="s">
        <v>2021</v>
      </c>
      <c r="C294" s="32" t="s">
        <v>16</v>
      </c>
      <c r="D294" s="34" t="s">
        <v>2128</v>
      </c>
      <c r="E294" s="32" t="s">
        <v>1661</v>
      </c>
      <c r="F294" s="153" t="s">
        <v>1225</v>
      </c>
      <c r="G294" s="119" t="s">
        <v>2438</v>
      </c>
      <c r="H294" s="35" t="s">
        <v>400</v>
      </c>
      <c r="I294" s="110" t="s">
        <v>491</v>
      </c>
      <c r="J294" s="104" t="s">
        <v>1956</v>
      </c>
      <c r="K294" s="104"/>
      <c r="L294" s="84" t="s">
        <v>147</v>
      </c>
      <c r="M294" s="58" t="s">
        <v>2169</v>
      </c>
      <c r="N294" s="104" t="s">
        <v>1230</v>
      </c>
      <c r="O294" s="104" t="s">
        <v>44</v>
      </c>
      <c r="P294" s="104" t="s">
        <v>1237</v>
      </c>
      <c r="Q294" s="104" t="s">
        <v>44</v>
      </c>
      <c r="R294" s="104" t="s">
        <v>1237</v>
      </c>
      <c r="S294" s="104" t="s">
        <v>44</v>
      </c>
      <c r="T294" s="104" t="s">
        <v>1237</v>
      </c>
      <c r="U294" s="104" t="s">
        <v>44</v>
      </c>
      <c r="V294" s="104" t="s">
        <v>1237</v>
      </c>
      <c r="W294" s="104" t="s">
        <v>44</v>
      </c>
      <c r="X294" s="104" t="s">
        <v>1237</v>
      </c>
      <c r="Y294" s="104" t="s">
        <v>1230</v>
      </c>
      <c r="Z294" s="32">
        <v>147</v>
      </c>
      <c r="AA294" s="110" t="s">
        <v>1242</v>
      </c>
      <c r="AB294" s="104" t="s">
        <v>1247</v>
      </c>
    </row>
    <row r="295" spans="1:28" s="25" customFormat="1" ht="283.5" hidden="1" x14ac:dyDescent="0.25">
      <c r="A295" s="14">
        <f t="shared" si="4"/>
        <v>294</v>
      </c>
      <c r="B295" s="104" t="s">
        <v>2020</v>
      </c>
      <c r="C295" s="32" t="s">
        <v>16</v>
      </c>
      <c r="D295" s="34" t="s">
        <v>2128</v>
      </c>
      <c r="E295" s="32" t="s">
        <v>1661</v>
      </c>
      <c r="F295" s="104" t="s">
        <v>1226</v>
      </c>
      <c r="G295" s="119" t="s">
        <v>2439</v>
      </c>
      <c r="H295" s="35" t="s">
        <v>400</v>
      </c>
      <c r="I295" s="110" t="s">
        <v>491</v>
      </c>
      <c r="J295" s="104" t="s">
        <v>1956</v>
      </c>
      <c r="K295" s="104"/>
      <c r="L295" s="84" t="s">
        <v>147</v>
      </c>
      <c r="M295" s="58" t="s">
        <v>2169</v>
      </c>
      <c r="N295" s="104" t="s">
        <v>1230</v>
      </c>
      <c r="O295" s="104" t="s">
        <v>44</v>
      </c>
      <c r="P295" s="104" t="s">
        <v>1237</v>
      </c>
      <c r="Q295" s="104" t="s">
        <v>44</v>
      </c>
      <c r="R295" s="104" t="s">
        <v>1237</v>
      </c>
      <c r="S295" s="104" t="s">
        <v>44</v>
      </c>
      <c r="T295" s="104" t="s">
        <v>1237</v>
      </c>
      <c r="U295" s="104" t="s">
        <v>44</v>
      </c>
      <c r="V295" s="104" t="s">
        <v>1237</v>
      </c>
      <c r="W295" s="104" t="s">
        <v>44</v>
      </c>
      <c r="X295" s="104" t="s">
        <v>1237</v>
      </c>
      <c r="Y295" s="104" t="s">
        <v>1230</v>
      </c>
      <c r="Z295" s="32">
        <v>147</v>
      </c>
      <c r="AA295" s="110" t="s">
        <v>1243</v>
      </c>
      <c r="AB295" s="104" t="s">
        <v>1247</v>
      </c>
    </row>
    <row r="296" spans="1:28" s="25" customFormat="1" ht="283.5" hidden="1" x14ac:dyDescent="0.25">
      <c r="A296" s="14">
        <f t="shared" si="4"/>
        <v>295</v>
      </c>
      <c r="B296" s="104" t="s">
        <v>2019</v>
      </c>
      <c r="C296" s="32" t="s">
        <v>16</v>
      </c>
      <c r="D296" s="34" t="s">
        <v>2128</v>
      </c>
      <c r="E296" s="32" t="s">
        <v>1661</v>
      </c>
      <c r="F296" s="104" t="s">
        <v>1227</v>
      </c>
      <c r="G296" s="119" t="s">
        <v>2440</v>
      </c>
      <c r="H296" s="35" t="s">
        <v>400</v>
      </c>
      <c r="I296" s="110" t="s">
        <v>491</v>
      </c>
      <c r="J296" s="104" t="s">
        <v>1956</v>
      </c>
      <c r="K296" s="104"/>
      <c r="L296" s="84" t="s">
        <v>147</v>
      </c>
      <c r="M296" s="58" t="s">
        <v>2169</v>
      </c>
      <c r="N296" s="104" t="s">
        <v>1230</v>
      </c>
      <c r="O296" s="104" t="s">
        <v>44</v>
      </c>
      <c r="P296" s="104" t="s">
        <v>1237</v>
      </c>
      <c r="Q296" s="104" t="s">
        <v>44</v>
      </c>
      <c r="R296" s="104" t="s">
        <v>1237</v>
      </c>
      <c r="S296" s="104" t="s">
        <v>44</v>
      </c>
      <c r="T296" s="104" t="s">
        <v>1237</v>
      </c>
      <c r="U296" s="104" t="s">
        <v>44</v>
      </c>
      <c r="V296" s="104" t="s">
        <v>1237</v>
      </c>
      <c r="W296" s="104" t="s">
        <v>44</v>
      </c>
      <c r="X296" s="104" t="s">
        <v>1237</v>
      </c>
      <c r="Y296" s="104" t="s">
        <v>1230</v>
      </c>
      <c r="Z296" s="32">
        <v>147</v>
      </c>
      <c r="AA296" s="110" t="s">
        <v>1244</v>
      </c>
      <c r="AB296" s="104" t="s">
        <v>1247</v>
      </c>
    </row>
    <row r="297" spans="1:28" s="25" customFormat="1" ht="283.5" hidden="1" x14ac:dyDescent="0.25">
      <c r="A297" s="14">
        <f t="shared" si="4"/>
        <v>296</v>
      </c>
      <c r="B297" s="104" t="s">
        <v>2018</v>
      </c>
      <c r="C297" s="32" t="s">
        <v>16</v>
      </c>
      <c r="D297" s="34" t="s">
        <v>2128</v>
      </c>
      <c r="E297" s="32" t="s">
        <v>1661</v>
      </c>
      <c r="F297" s="104" t="s">
        <v>1228</v>
      </c>
      <c r="G297" s="96" t="s">
        <v>2441</v>
      </c>
      <c r="H297" s="35" t="s">
        <v>400</v>
      </c>
      <c r="I297" s="110" t="s">
        <v>491</v>
      </c>
      <c r="J297" s="104" t="s">
        <v>1956</v>
      </c>
      <c r="K297" s="104"/>
      <c r="L297" s="84" t="s">
        <v>147</v>
      </c>
      <c r="M297" s="58" t="s">
        <v>2169</v>
      </c>
      <c r="N297" s="104" t="s">
        <v>1230</v>
      </c>
      <c r="O297" s="104" t="s">
        <v>44</v>
      </c>
      <c r="P297" s="104" t="s">
        <v>1237</v>
      </c>
      <c r="Q297" s="104" t="s">
        <v>44</v>
      </c>
      <c r="R297" s="104" t="s">
        <v>1237</v>
      </c>
      <c r="S297" s="104" t="s">
        <v>44</v>
      </c>
      <c r="T297" s="104" t="s">
        <v>1237</v>
      </c>
      <c r="U297" s="104" t="s">
        <v>44</v>
      </c>
      <c r="V297" s="104" t="s">
        <v>1237</v>
      </c>
      <c r="W297" s="104" t="s">
        <v>44</v>
      </c>
      <c r="X297" s="104" t="s">
        <v>1237</v>
      </c>
      <c r="Y297" s="104" t="s">
        <v>1230</v>
      </c>
      <c r="Z297" s="32">
        <v>147</v>
      </c>
      <c r="AA297" s="110" t="s">
        <v>1244</v>
      </c>
      <c r="AB297" s="104" t="s">
        <v>1247</v>
      </c>
    </row>
    <row r="298" spans="1:28" s="25" customFormat="1" ht="283.5" hidden="1" x14ac:dyDescent="0.25">
      <c r="A298" s="14">
        <f t="shared" si="4"/>
        <v>297</v>
      </c>
      <c r="B298" s="104" t="s">
        <v>2017</v>
      </c>
      <c r="C298" s="32" t="s">
        <v>16</v>
      </c>
      <c r="D298" s="34" t="s">
        <v>2128</v>
      </c>
      <c r="E298" s="32" t="s">
        <v>1661</v>
      </c>
      <c r="F298" s="104" t="s">
        <v>1229</v>
      </c>
      <c r="G298" s="96" t="s">
        <v>2442</v>
      </c>
      <c r="H298" s="99" t="s">
        <v>1277</v>
      </c>
      <c r="I298" s="110" t="s">
        <v>491</v>
      </c>
      <c r="J298" s="104" t="s">
        <v>1956</v>
      </c>
      <c r="K298" s="104"/>
      <c r="L298" s="84" t="s">
        <v>147</v>
      </c>
      <c r="M298" s="32" t="s">
        <v>2169</v>
      </c>
      <c r="N298" s="104" t="s">
        <v>1230</v>
      </c>
      <c r="O298" s="104" t="s">
        <v>44</v>
      </c>
      <c r="P298" s="104" t="s">
        <v>1237</v>
      </c>
      <c r="Q298" s="104" t="s">
        <v>44</v>
      </c>
      <c r="R298" s="104" t="s">
        <v>1237</v>
      </c>
      <c r="S298" s="104" t="s">
        <v>44</v>
      </c>
      <c r="T298" s="104" t="s">
        <v>1237</v>
      </c>
      <c r="U298" s="104" t="s">
        <v>44</v>
      </c>
      <c r="V298" s="104" t="s">
        <v>1237</v>
      </c>
      <c r="W298" s="104" t="s">
        <v>44</v>
      </c>
      <c r="X298" s="104" t="s">
        <v>1237</v>
      </c>
      <c r="Y298" s="104" t="s">
        <v>1230</v>
      </c>
      <c r="Z298" s="32">
        <v>147</v>
      </c>
      <c r="AA298" s="110" t="s">
        <v>1245</v>
      </c>
      <c r="AB298" s="104" t="s">
        <v>1247</v>
      </c>
    </row>
    <row r="299" spans="1:28" s="25" customFormat="1" ht="409.5" hidden="1" customHeight="1" x14ac:dyDescent="0.25">
      <c r="A299" s="14">
        <f t="shared" si="4"/>
        <v>298</v>
      </c>
      <c r="B299" s="132" t="s">
        <v>2633</v>
      </c>
      <c r="C299" s="32" t="s">
        <v>2118</v>
      </c>
      <c r="D299" s="32" t="s">
        <v>1662</v>
      </c>
      <c r="E299" s="32" t="s">
        <v>1704</v>
      </c>
      <c r="F299" s="99" t="s">
        <v>1248</v>
      </c>
      <c r="G299" s="96" t="s">
        <v>2448</v>
      </c>
      <c r="H299" s="99" t="s">
        <v>2449</v>
      </c>
      <c r="I299" s="37" t="s">
        <v>803</v>
      </c>
      <c r="J299" s="99" t="s">
        <v>2450</v>
      </c>
      <c r="K299" s="99"/>
      <c r="L299" s="35" t="s">
        <v>405</v>
      </c>
      <c r="M299" s="58" t="s">
        <v>2132</v>
      </c>
      <c r="N299" s="99" t="s">
        <v>1282</v>
      </c>
      <c r="O299" s="99" t="s">
        <v>516</v>
      </c>
      <c r="P299" s="99" t="s">
        <v>1290</v>
      </c>
      <c r="Q299" s="99" t="s">
        <v>516</v>
      </c>
      <c r="R299" s="99" t="s">
        <v>1291</v>
      </c>
      <c r="S299" s="99" t="s">
        <v>516</v>
      </c>
      <c r="T299" s="99" t="s">
        <v>1292</v>
      </c>
      <c r="U299" s="99" t="s">
        <v>516</v>
      </c>
      <c r="V299" s="99" t="s">
        <v>1293</v>
      </c>
      <c r="W299" s="99" t="s">
        <v>44</v>
      </c>
      <c r="X299" s="99" t="s">
        <v>1294</v>
      </c>
      <c r="Y299" s="99" t="s">
        <v>1295</v>
      </c>
      <c r="Z299" s="32">
        <v>200</v>
      </c>
      <c r="AA299" s="99" t="s">
        <v>1326</v>
      </c>
      <c r="AB299" s="32"/>
    </row>
    <row r="300" spans="1:28" s="25" customFormat="1" ht="409.5" hidden="1" customHeight="1" x14ac:dyDescent="0.25">
      <c r="A300" s="14">
        <f t="shared" si="4"/>
        <v>299</v>
      </c>
      <c r="B300" s="132" t="s">
        <v>2634</v>
      </c>
      <c r="C300" s="32" t="s">
        <v>2118</v>
      </c>
      <c r="D300" s="32" t="s">
        <v>1662</v>
      </c>
      <c r="E300" s="32" t="s">
        <v>1701</v>
      </c>
      <c r="F300" s="99" t="s">
        <v>1249</v>
      </c>
      <c r="G300" s="96" t="s">
        <v>2451</v>
      </c>
      <c r="H300" s="99" t="s">
        <v>1279</v>
      </c>
      <c r="I300" s="37" t="s">
        <v>803</v>
      </c>
      <c r="J300" s="99" t="s">
        <v>1808</v>
      </c>
      <c r="K300" s="99"/>
      <c r="L300" s="35" t="s">
        <v>405</v>
      </c>
      <c r="M300" s="58" t="s">
        <v>2169</v>
      </c>
      <c r="N300" s="99" t="s">
        <v>1283</v>
      </c>
      <c r="O300" s="99" t="s">
        <v>516</v>
      </c>
      <c r="P300" s="99" t="s">
        <v>1296</v>
      </c>
      <c r="Q300" s="99" t="s">
        <v>516</v>
      </c>
      <c r="R300" s="99" t="s">
        <v>1297</v>
      </c>
      <c r="S300" s="99" t="s">
        <v>516</v>
      </c>
      <c r="T300" s="99" t="s">
        <v>1298</v>
      </c>
      <c r="U300" s="99" t="s">
        <v>44</v>
      </c>
      <c r="V300" s="99" t="s">
        <v>1299</v>
      </c>
      <c r="W300" s="99" t="s">
        <v>44</v>
      </c>
      <c r="X300" s="99" t="s">
        <v>1294</v>
      </c>
      <c r="Y300" s="99" t="s">
        <v>1300</v>
      </c>
      <c r="Z300" s="32">
        <v>200</v>
      </c>
      <c r="AA300" s="99" t="s">
        <v>1327</v>
      </c>
      <c r="AB300" s="32"/>
    </row>
    <row r="301" spans="1:28" s="25" customFormat="1" ht="409.5" hidden="1" customHeight="1" x14ac:dyDescent="0.25">
      <c r="A301" s="14">
        <f t="shared" si="4"/>
        <v>300</v>
      </c>
      <c r="B301" s="132" t="s">
        <v>2635</v>
      </c>
      <c r="C301" s="32" t="s">
        <v>2371</v>
      </c>
      <c r="D301" s="32" t="s">
        <v>1662</v>
      </c>
      <c r="E301" s="32" t="s">
        <v>1702</v>
      </c>
      <c r="F301" s="60" t="s">
        <v>1250</v>
      </c>
      <c r="G301" s="96" t="s">
        <v>2452</v>
      </c>
      <c r="H301" s="110" t="s">
        <v>2636</v>
      </c>
      <c r="I301" s="37" t="s">
        <v>803</v>
      </c>
      <c r="J301" s="37"/>
      <c r="K301" s="99"/>
      <c r="L301" s="35" t="s">
        <v>405</v>
      </c>
      <c r="M301" s="58" t="s">
        <v>2169</v>
      </c>
      <c r="N301" s="99" t="s">
        <v>1283</v>
      </c>
      <c r="O301" s="99" t="s">
        <v>516</v>
      </c>
      <c r="P301" s="99" t="s">
        <v>1301</v>
      </c>
      <c r="Q301" s="99" t="s">
        <v>516</v>
      </c>
      <c r="R301" s="99" t="s">
        <v>1302</v>
      </c>
      <c r="S301" s="99" t="s">
        <v>516</v>
      </c>
      <c r="T301" s="99" t="s">
        <v>1303</v>
      </c>
      <c r="U301" s="99" t="s">
        <v>44</v>
      </c>
      <c r="V301" s="99" t="s">
        <v>1299</v>
      </c>
      <c r="W301" s="99" t="s">
        <v>44</v>
      </c>
      <c r="X301" s="99" t="s">
        <v>1294</v>
      </c>
      <c r="Y301" s="99" t="s">
        <v>1300</v>
      </c>
      <c r="Z301" s="32">
        <v>200</v>
      </c>
      <c r="AA301" s="99" t="s">
        <v>1328</v>
      </c>
      <c r="AB301" s="32"/>
    </row>
    <row r="302" spans="1:28" s="25" customFormat="1" ht="409.5" hidden="1" customHeight="1" x14ac:dyDescent="0.25">
      <c r="A302" s="14">
        <f t="shared" si="4"/>
        <v>301</v>
      </c>
      <c r="B302" s="132" t="s">
        <v>2637</v>
      </c>
      <c r="C302" s="32" t="s">
        <v>2118</v>
      </c>
      <c r="D302" s="32" t="s">
        <v>1662</v>
      </c>
      <c r="E302" s="32" t="s">
        <v>2453</v>
      </c>
      <c r="F302" s="99" t="s">
        <v>1251</v>
      </c>
      <c r="G302" s="96" t="s">
        <v>2454</v>
      </c>
      <c r="H302" s="99" t="s">
        <v>1278</v>
      </c>
      <c r="I302" s="37" t="s">
        <v>803</v>
      </c>
      <c r="J302" s="99" t="s">
        <v>2009</v>
      </c>
      <c r="K302" s="99"/>
      <c r="L302" s="35" t="s">
        <v>405</v>
      </c>
      <c r="M302" s="58" t="s">
        <v>2169</v>
      </c>
      <c r="N302" s="99" t="s">
        <v>1283</v>
      </c>
      <c r="O302" s="99" t="s">
        <v>516</v>
      </c>
      <c r="P302" s="99" t="s">
        <v>1296</v>
      </c>
      <c r="Q302" s="99" t="s">
        <v>516</v>
      </c>
      <c r="R302" s="99" t="s">
        <v>1297</v>
      </c>
      <c r="S302" s="99" t="s">
        <v>516</v>
      </c>
      <c r="T302" s="99" t="s">
        <v>1298</v>
      </c>
      <c r="U302" s="99" t="s">
        <v>516</v>
      </c>
      <c r="V302" s="99" t="s">
        <v>1304</v>
      </c>
      <c r="W302" s="99" t="s">
        <v>44</v>
      </c>
      <c r="X302" s="99" t="s">
        <v>1294</v>
      </c>
      <c r="Y302" s="99" t="s">
        <v>1300</v>
      </c>
      <c r="Z302" s="32">
        <v>200</v>
      </c>
      <c r="AA302" s="99" t="s">
        <v>1329</v>
      </c>
      <c r="AB302" s="32"/>
    </row>
    <row r="303" spans="1:28" s="25" customFormat="1" ht="409.5" hidden="1" customHeight="1" x14ac:dyDescent="0.25">
      <c r="A303" s="14">
        <f t="shared" si="4"/>
        <v>302</v>
      </c>
      <c r="B303" s="132" t="s">
        <v>2638</v>
      </c>
      <c r="C303" s="32" t="s">
        <v>2118</v>
      </c>
      <c r="D303" s="32" t="s">
        <v>1662</v>
      </c>
      <c r="E303" s="32" t="s">
        <v>1705</v>
      </c>
      <c r="F303" s="99" t="s">
        <v>1252</v>
      </c>
      <c r="G303" s="96" t="s">
        <v>1518</v>
      </c>
      <c r="H303" s="99" t="s">
        <v>2455</v>
      </c>
      <c r="I303" s="110" t="s">
        <v>491</v>
      </c>
      <c r="J303" s="99" t="s">
        <v>2456</v>
      </c>
      <c r="K303" s="99"/>
      <c r="L303" s="35" t="s">
        <v>405</v>
      </c>
      <c r="M303" s="58" t="s">
        <v>2169</v>
      </c>
      <c r="N303" s="99" t="s">
        <v>1283</v>
      </c>
      <c r="O303" s="99" t="s">
        <v>516</v>
      </c>
      <c r="P303" s="99" t="s">
        <v>1296</v>
      </c>
      <c r="Q303" s="99" t="s">
        <v>516</v>
      </c>
      <c r="R303" s="99" t="s">
        <v>1305</v>
      </c>
      <c r="S303" s="99" t="s">
        <v>44</v>
      </c>
      <c r="T303" s="99" t="s">
        <v>1299</v>
      </c>
      <c r="U303" s="99" t="s">
        <v>44</v>
      </c>
      <c r="V303" s="99" t="s">
        <v>1299</v>
      </c>
      <c r="W303" s="99" t="s">
        <v>44</v>
      </c>
      <c r="X303" s="99" t="s">
        <v>1294</v>
      </c>
      <c r="Y303" s="99" t="s">
        <v>1306</v>
      </c>
      <c r="Z303" s="32">
        <v>184</v>
      </c>
      <c r="AA303" s="99" t="s">
        <v>1330</v>
      </c>
      <c r="AB303" s="32"/>
    </row>
    <row r="304" spans="1:28" s="25" customFormat="1" ht="409.5" hidden="1" customHeight="1" x14ac:dyDescent="0.25">
      <c r="A304" s="14">
        <f t="shared" si="4"/>
        <v>303</v>
      </c>
      <c r="B304" s="132" t="s">
        <v>2639</v>
      </c>
      <c r="C304" s="32" t="s">
        <v>2118</v>
      </c>
      <c r="D304" s="32" t="s">
        <v>1662</v>
      </c>
      <c r="E304" s="32" t="s">
        <v>1706</v>
      </c>
      <c r="F304" s="99" t="s">
        <v>1253</v>
      </c>
      <c r="G304" s="96" t="s">
        <v>2457</v>
      </c>
      <c r="H304" s="99" t="s">
        <v>2458</v>
      </c>
      <c r="I304" s="110" t="s">
        <v>491</v>
      </c>
      <c r="J304" s="99" t="s">
        <v>2456</v>
      </c>
      <c r="K304" s="99"/>
      <c r="L304" s="35" t="s">
        <v>405</v>
      </c>
      <c r="M304" s="58" t="s">
        <v>2169</v>
      </c>
      <c r="N304" s="99" t="s">
        <v>1283</v>
      </c>
      <c r="O304" s="99" t="s">
        <v>516</v>
      </c>
      <c r="P304" s="99" t="s">
        <v>1296</v>
      </c>
      <c r="Q304" s="99" t="s">
        <v>516</v>
      </c>
      <c r="R304" s="99" t="s">
        <v>1305</v>
      </c>
      <c r="S304" s="99" t="s">
        <v>44</v>
      </c>
      <c r="T304" s="99" t="s">
        <v>1299</v>
      </c>
      <c r="U304" s="99" t="s">
        <v>44</v>
      </c>
      <c r="V304" s="99" t="s">
        <v>1299</v>
      </c>
      <c r="W304" s="99" t="s">
        <v>44</v>
      </c>
      <c r="X304" s="99" t="s">
        <v>1294</v>
      </c>
      <c r="Y304" s="99" t="s">
        <v>1306</v>
      </c>
      <c r="Z304" s="32">
        <v>184</v>
      </c>
      <c r="AA304" s="99" t="s">
        <v>1331</v>
      </c>
      <c r="AB304" s="32"/>
    </row>
    <row r="305" spans="1:28" s="25" customFormat="1" ht="405" hidden="1" x14ac:dyDescent="0.25">
      <c r="A305" s="14">
        <f t="shared" si="4"/>
        <v>304</v>
      </c>
      <c r="B305" s="99" t="s">
        <v>2016</v>
      </c>
      <c r="C305" s="32" t="s">
        <v>16</v>
      </c>
      <c r="D305" s="32" t="s">
        <v>1662</v>
      </c>
      <c r="E305" s="32" t="s">
        <v>1707</v>
      </c>
      <c r="F305" s="99" t="s">
        <v>1254</v>
      </c>
      <c r="G305" s="96" t="s">
        <v>2459</v>
      </c>
      <c r="H305" s="35" t="s">
        <v>400</v>
      </c>
      <c r="I305" s="37" t="s">
        <v>803</v>
      </c>
      <c r="J305" s="99" t="s">
        <v>2004</v>
      </c>
      <c r="K305" s="99"/>
      <c r="L305" s="35" t="s">
        <v>405</v>
      </c>
      <c r="M305" s="58" t="s">
        <v>2132</v>
      </c>
      <c r="N305" s="99" t="s">
        <v>1284</v>
      </c>
      <c r="O305" s="99" t="s">
        <v>516</v>
      </c>
      <c r="P305" s="99" t="s">
        <v>1290</v>
      </c>
      <c r="Q305" s="99" t="s">
        <v>516</v>
      </c>
      <c r="R305" s="99" t="s">
        <v>1302</v>
      </c>
      <c r="S305" s="99" t="s">
        <v>516</v>
      </c>
      <c r="T305" s="99" t="s">
        <v>1303</v>
      </c>
      <c r="U305" s="99" t="s">
        <v>44</v>
      </c>
      <c r="V305" s="99" t="s">
        <v>1307</v>
      </c>
      <c r="W305" s="99" t="s">
        <v>44</v>
      </c>
      <c r="X305" s="99" t="s">
        <v>1294</v>
      </c>
      <c r="Y305" s="99" t="s">
        <v>1308</v>
      </c>
      <c r="Z305" s="32">
        <v>200</v>
      </c>
      <c r="AA305" s="99" t="s">
        <v>1332</v>
      </c>
      <c r="AB305" s="32"/>
    </row>
    <row r="306" spans="1:28" s="25" customFormat="1" ht="405" hidden="1" x14ac:dyDescent="0.25">
      <c r="A306" s="14">
        <f t="shared" si="4"/>
        <v>305</v>
      </c>
      <c r="B306" s="132" t="s">
        <v>2640</v>
      </c>
      <c r="C306" s="32" t="s">
        <v>16</v>
      </c>
      <c r="D306" s="32" t="s">
        <v>1662</v>
      </c>
      <c r="E306" s="32" t="s">
        <v>1708</v>
      </c>
      <c r="F306" s="99" t="s">
        <v>1255</v>
      </c>
      <c r="G306" s="96" t="s">
        <v>2460</v>
      </c>
      <c r="H306" s="35" t="s">
        <v>400</v>
      </c>
      <c r="I306" s="37" t="s">
        <v>803</v>
      </c>
      <c r="J306" s="99" t="s">
        <v>1732</v>
      </c>
      <c r="K306" s="99"/>
      <c r="L306" s="35" t="s">
        <v>405</v>
      </c>
      <c r="M306" s="35" t="s">
        <v>1730</v>
      </c>
      <c r="N306" s="99" t="s">
        <v>1285</v>
      </c>
      <c r="O306" s="99" t="s">
        <v>516</v>
      </c>
      <c r="P306" s="99" t="s">
        <v>1290</v>
      </c>
      <c r="Q306" s="99" t="s">
        <v>516</v>
      </c>
      <c r="R306" s="99" t="s">
        <v>1302</v>
      </c>
      <c r="S306" s="99" t="s">
        <v>516</v>
      </c>
      <c r="T306" s="99" t="s">
        <v>1303</v>
      </c>
      <c r="U306" s="99" t="s">
        <v>44</v>
      </c>
      <c r="V306" s="99" t="s">
        <v>1307</v>
      </c>
      <c r="W306" s="99" t="s">
        <v>44</v>
      </c>
      <c r="X306" s="99" t="s">
        <v>1294</v>
      </c>
      <c r="Y306" s="99" t="s">
        <v>1309</v>
      </c>
      <c r="Z306" s="32">
        <v>200</v>
      </c>
      <c r="AA306" s="99" t="s">
        <v>1333</v>
      </c>
      <c r="AB306" s="32"/>
    </row>
    <row r="307" spans="1:28" s="25" customFormat="1" ht="409.5" hidden="1" customHeight="1" x14ac:dyDescent="0.25">
      <c r="A307" s="14">
        <f t="shared" si="4"/>
        <v>306</v>
      </c>
      <c r="B307" s="132" t="s">
        <v>2641</v>
      </c>
      <c r="C307" s="32" t="s">
        <v>2118</v>
      </c>
      <c r="D307" s="32" t="s">
        <v>1662</v>
      </c>
      <c r="E307" s="32" t="s">
        <v>1709</v>
      </c>
      <c r="F307" s="99" t="s">
        <v>1256</v>
      </c>
      <c r="G307" s="96" t="s">
        <v>2461</v>
      </c>
      <c r="H307" s="96" t="s">
        <v>2462</v>
      </c>
      <c r="I307" s="37" t="s">
        <v>803</v>
      </c>
      <c r="J307" s="99" t="s">
        <v>2005</v>
      </c>
      <c r="K307" s="99"/>
      <c r="L307" s="35" t="s">
        <v>405</v>
      </c>
      <c r="M307" s="35" t="s">
        <v>1730</v>
      </c>
      <c r="N307" s="99" t="s">
        <v>1285</v>
      </c>
      <c r="O307" s="99" t="s">
        <v>516</v>
      </c>
      <c r="P307" s="99" t="s">
        <v>1310</v>
      </c>
      <c r="Q307" s="99" t="s">
        <v>516</v>
      </c>
      <c r="R307" s="99" t="s">
        <v>1311</v>
      </c>
      <c r="S307" s="99" t="s">
        <v>516</v>
      </c>
      <c r="T307" s="99" t="s">
        <v>1303</v>
      </c>
      <c r="U307" s="99" t="s">
        <v>516</v>
      </c>
      <c r="V307" s="99" t="s">
        <v>1312</v>
      </c>
      <c r="W307" s="99" t="s">
        <v>44</v>
      </c>
      <c r="X307" s="99" t="s">
        <v>1294</v>
      </c>
      <c r="Y307" s="99" t="s">
        <v>1300</v>
      </c>
      <c r="Z307" s="32">
        <v>200</v>
      </c>
      <c r="AA307" s="99" t="s">
        <v>1334</v>
      </c>
      <c r="AB307" s="32"/>
    </row>
    <row r="308" spans="1:28" s="25" customFormat="1" ht="405" hidden="1" x14ac:dyDescent="0.25">
      <c r="A308" s="14">
        <f t="shared" si="4"/>
        <v>307</v>
      </c>
      <c r="B308" s="132" t="s">
        <v>2642</v>
      </c>
      <c r="C308" s="32" t="s">
        <v>2118</v>
      </c>
      <c r="D308" s="32" t="s">
        <v>1662</v>
      </c>
      <c r="E308" s="32" t="s">
        <v>1710</v>
      </c>
      <c r="F308" s="99" t="s">
        <v>1257</v>
      </c>
      <c r="G308" s="96" t="s">
        <v>2463</v>
      </c>
      <c r="H308" s="99" t="s">
        <v>2464</v>
      </c>
      <c r="I308" s="37" t="s">
        <v>803</v>
      </c>
      <c r="J308" s="99" t="s">
        <v>2006</v>
      </c>
      <c r="K308" s="99"/>
      <c r="L308" s="35" t="s">
        <v>405</v>
      </c>
      <c r="M308" s="35" t="s">
        <v>1730</v>
      </c>
      <c r="N308" s="99" t="s">
        <v>1285</v>
      </c>
      <c r="O308" s="99" t="s">
        <v>516</v>
      </c>
      <c r="P308" s="99" t="s">
        <v>1310</v>
      </c>
      <c r="Q308" s="99" t="s">
        <v>516</v>
      </c>
      <c r="R308" s="99" t="s">
        <v>1311</v>
      </c>
      <c r="S308" s="99" t="s">
        <v>516</v>
      </c>
      <c r="T308" s="99" t="s">
        <v>1313</v>
      </c>
      <c r="U308" s="99" t="s">
        <v>516</v>
      </c>
      <c r="V308" s="99" t="s">
        <v>1312</v>
      </c>
      <c r="W308" s="99" t="s">
        <v>44</v>
      </c>
      <c r="X308" s="99" t="s">
        <v>1294</v>
      </c>
      <c r="Y308" s="99" t="s">
        <v>1300</v>
      </c>
      <c r="Z308" s="32">
        <v>200</v>
      </c>
      <c r="AA308" s="99" t="s">
        <v>1335</v>
      </c>
      <c r="AB308" s="32"/>
    </row>
    <row r="309" spans="1:28" s="25" customFormat="1" ht="364.5" hidden="1" x14ac:dyDescent="0.25">
      <c r="A309" s="14">
        <f t="shared" si="4"/>
        <v>308</v>
      </c>
      <c r="B309" s="132" t="s">
        <v>2643</v>
      </c>
      <c r="C309" s="32" t="s">
        <v>2118</v>
      </c>
      <c r="D309" s="32" t="s">
        <v>1662</v>
      </c>
      <c r="E309" s="32" t="s">
        <v>1711</v>
      </c>
      <c r="F309" s="99" t="s">
        <v>1258</v>
      </c>
      <c r="G309" s="96" t="s">
        <v>2465</v>
      </c>
      <c r="H309" s="99" t="s">
        <v>1280</v>
      </c>
      <c r="I309" s="110" t="s">
        <v>491</v>
      </c>
      <c r="J309" s="99" t="s">
        <v>2007</v>
      </c>
      <c r="K309" s="99"/>
      <c r="L309" s="35" t="s">
        <v>405</v>
      </c>
      <c r="M309" s="58" t="s">
        <v>2169</v>
      </c>
      <c r="N309" s="99" t="s">
        <v>1286</v>
      </c>
      <c r="O309" s="99" t="s">
        <v>516</v>
      </c>
      <c r="P309" s="99" t="s">
        <v>1296</v>
      </c>
      <c r="Q309" s="99" t="s">
        <v>516</v>
      </c>
      <c r="R309" s="99" t="s">
        <v>1305</v>
      </c>
      <c r="S309" s="99" t="s">
        <v>44</v>
      </c>
      <c r="T309" s="99" t="s">
        <v>1299</v>
      </c>
      <c r="U309" s="99" t="s">
        <v>44</v>
      </c>
      <c r="V309" s="99" t="s">
        <v>1299</v>
      </c>
      <c r="W309" s="99" t="s">
        <v>44</v>
      </c>
      <c r="X309" s="99" t="s">
        <v>1294</v>
      </c>
      <c r="Y309" s="99" t="s">
        <v>1306</v>
      </c>
      <c r="Z309" s="32">
        <v>220</v>
      </c>
      <c r="AA309" s="99" t="s">
        <v>1336</v>
      </c>
      <c r="AB309" s="32"/>
    </row>
    <row r="310" spans="1:28" s="25" customFormat="1" ht="364.5" hidden="1" x14ac:dyDescent="0.25">
      <c r="A310" s="14">
        <f t="shared" si="4"/>
        <v>309</v>
      </c>
      <c r="B310" s="132" t="s">
        <v>2644</v>
      </c>
      <c r="C310" s="32" t="s">
        <v>2118</v>
      </c>
      <c r="D310" s="32" t="s">
        <v>1662</v>
      </c>
      <c r="E310" s="32" t="s">
        <v>1712</v>
      </c>
      <c r="F310" s="99" t="s">
        <v>1259</v>
      </c>
      <c r="G310" s="96" t="s">
        <v>2466</v>
      </c>
      <c r="H310" s="99" t="s">
        <v>2467</v>
      </c>
      <c r="I310" s="110" t="s">
        <v>491</v>
      </c>
      <c r="J310" s="99" t="s">
        <v>2007</v>
      </c>
      <c r="K310" s="99"/>
      <c r="L310" s="35" t="s">
        <v>405</v>
      </c>
      <c r="M310" s="58" t="s">
        <v>2169</v>
      </c>
      <c r="N310" s="99" t="s">
        <v>1287</v>
      </c>
      <c r="O310" s="99" t="s">
        <v>516</v>
      </c>
      <c r="P310" s="99" t="s">
        <v>1290</v>
      </c>
      <c r="Q310" s="99" t="s">
        <v>516</v>
      </c>
      <c r="R310" s="99" t="s">
        <v>1305</v>
      </c>
      <c r="S310" s="99" t="s">
        <v>44</v>
      </c>
      <c r="T310" s="99" t="s">
        <v>1299</v>
      </c>
      <c r="U310" s="99" t="s">
        <v>44</v>
      </c>
      <c r="V310" s="99" t="s">
        <v>1299</v>
      </c>
      <c r="W310" s="99" t="s">
        <v>44</v>
      </c>
      <c r="X310" s="99" t="s">
        <v>1294</v>
      </c>
      <c r="Y310" s="99" t="s">
        <v>1314</v>
      </c>
      <c r="Z310" s="32">
        <v>200</v>
      </c>
      <c r="AA310" s="99" t="s">
        <v>1337</v>
      </c>
      <c r="AB310" s="32"/>
    </row>
    <row r="311" spans="1:28" s="25" customFormat="1" ht="364.5" hidden="1" x14ac:dyDescent="0.25">
      <c r="A311" s="14">
        <f t="shared" si="4"/>
        <v>310</v>
      </c>
      <c r="B311" s="132" t="s">
        <v>2645</v>
      </c>
      <c r="C311" s="32" t="s">
        <v>16</v>
      </c>
      <c r="D311" s="32" t="s">
        <v>1662</v>
      </c>
      <c r="E311" s="32" t="s">
        <v>1712</v>
      </c>
      <c r="F311" s="99" t="s">
        <v>1260</v>
      </c>
      <c r="G311" s="96" t="s">
        <v>2314</v>
      </c>
      <c r="H311" s="35" t="s">
        <v>400</v>
      </c>
      <c r="I311" s="110" t="s">
        <v>491</v>
      </c>
      <c r="J311" s="99" t="s">
        <v>2007</v>
      </c>
      <c r="K311" s="99"/>
      <c r="L311" s="35" t="s">
        <v>405</v>
      </c>
      <c r="M311" s="58" t="s">
        <v>2169</v>
      </c>
      <c r="N311" s="99" t="s">
        <v>1287</v>
      </c>
      <c r="O311" s="99" t="s">
        <v>516</v>
      </c>
      <c r="P311" s="99" t="s">
        <v>1290</v>
      </c>
      <c r="Q311" s="99" t="s">
        <v>516</v>
      </c>
      <c r="R311" s="99" t="s">
        <v>1305</v>
      </c>
      <c r="S311" s="99" t="s">
        <v>44</v>
      </c>
      <c r="T311" s="99" t="s">
        <v>1299</v>
      </c>
      <c r="U311" s="99" t="s">
        <v>44</v>
      </c>
      <c r="V311" s="99" t="s">
        <v>1299</v>
      </c>
      <c r="W311" s="99" t="s">
        <v>44</v>
      </c>
      <c r="X311" s="99" t="s">
        <v>1294</v>
      </c>
      <c r="Y311" s="99" t="s">
        <v>1314</v>
      </c>
      <c r="Z311" s="32">
        <v>200</v>
      </c>
      <c r="AA311" s="99" t="s">
        <v>1337</v>
      </c>
      <c r="AB311" s="32"/>
    </row>
    <row r="312" spans="1:28" s="25" customFormat="1" ht="60.75" hidden="1" customHeight="1" x14ac:dyDescent="0.25">
      <c r="A312" s="14">
        <f t="shared" si="4"/>
        <v>311</v>
      </c>
      <c r="B312" s="132" t="s">
        <v>2646</v>
      </c>
      <c r="C312" s="32" t="s">
        <v>16</v>
      </c>
      <c r="D312" s="32" t="s">
        <v>1662</v>
      </c>
      <c r="E312" s="32" t="s">
        <v>1713</v>
      </c>
      <c r="F312" s="99" t="s">
        <v>1261</v>
      </c>
      <c r="G312" s="96" t="s">
        <v>2468</v>
      </c>
      <c r="H312" s="99" t="s">
        <v>341</v>
      </c>
      <c r="I312" s="110" t="s">
        <v>491</v>
      </c>
      <c r="J312" s="99" t="s">
        <v>1829</v>
      </c>
      <c r="K312" s="99"/>
      <c r="L312" s="35" t="s">
        <v>405</v>
      </c>
      <c r="M312" s="58" t="s">
        <v>2169</v>
      </c>
      <c r="N312" s="99" t="s">
        <v>1287</v>
      </c>
      <c r="O312" s="99" t="s">
        <v>516</v>
      </c>
      <c r="P312" s="99" t="s">
        <v>1315</v>
      </c>
      <c r="Q312" s="99" t="s">
        <v>516</v>
      </c>
      <c r="R312" s="99" t="s">
        <v>1305</v>
      </c>
      <c r="S312" s="99" t="s">
        <v>516</v>
      </c>
      <c r="T312" s="99" t="s">
        <v>1316</v>
      </c>
      <c r="U312" s="99" t="s">
        <v>516</v>
      </c>
      <c r="V312" s="99" t="s">
        <v>1299</v>
      </c>
      <c r="W312" s="99" t="s">
        <v>44</v>
      </c>
      <c r="X312" s="99" t="s">
        <v>1294</v>
      </c>
      <c r="Y312" s="99" t="s">
        <v>1317</v>
      </c>
      <c r="Z312" s="32">
        <v>200</v>
      </c>
      <c r="AA312" s="99" t="s">
        <v>1338</v>
      </c>
      <c r="AB312" s="32"/>
    </row>
    <row r="313" spans="1:28" s="25" customFormat="1" ht="60.75" hidden="1" customHeight="1" x14ac:dyDescent="0.25">
      <c r="A313" s="14">
        <f t="shared" si="4"/>
        <v>312</v>
      </c>
      <c r="B313" s="132" t="s">
        <v>2647</v>
      </c>
      <c r="C313" s="37" t="s">
        <v>16</v>
      </c>
      <c r="D313" s="32" t="s">
        <v>1662</v>
      </c>
      <c r="E313" s="32" t="s">
        <v>1713</v>
      </c>
      <c r="F313" s="99" t="s">
        <v>1262</v>
      </c>
      <c r="G313" s="96" t="s">
        <v>2282</v>
      </c>
      <c r="H313" s="99" t="s">
        <v>341</v>
      </c>
      <c r="I313" s="37" t="s">
        <v>803</v>
      </c>
      <c r="J313" s="99" t="s">
        <v>2008</v>
      </c>
      <c r="K313" s="99"/>
      <c r="L313" s="35" t="s">
        <v>405</v>
      </c>
      <c r="M313" s="58" t="s">
        <v>2169</v>
      </c>
      <c r="N313" s="99" t="s">
        <v>2920</v>
      </c>
      <c r="O313" s="99" t="s">
        <v>516</v>
      </c>
      <c r="P313" s="99" t="s">
        <v>1315</v>
      </c>
      <c r="Q313" s="99" t="s">
        <v>516</v>
      </c>
      <c r="R313" s="99" t="s">
        <v>1305</v>
      </c>
      <c r="S313" s="99" t="s">
        <v>516</v>
      </c>
      <c r="T313" s="99" t="s">
        <v>1316</v>
      </c>
      <c r="U313" s="99" t="s">
        <v>516</v>
      </c>
      <c r="V313" s="99" t="s">
        <v>1299</v>
      </c>
      <c r="W313" s="99" t="s">
        <v>44</v>
      </c>
      <c r="X313" s="99" t="s">
        <v>1294</v>
      </c>
      <c r="Y313" s="99" t="s">
        <v>1317</v>
      </c>
      <c r="Z313" s="32">
        <v>200</v>
      </c>
      <c r="AA313" s="99" t="s">
        <v>1338</v>
      </c>
      <c r="AB313" s="32"/>
    </row>
    <row r="314" spans="1:28" s="25" customFormat="1" ht="60.75" hidden="1" customHeight="1" x14ac:dyDescent="0.25">
      <c r="A314" s="14">
        <f t="shared" si="4"/>
        <v>313</v>
      </c>
      <c r="B314" s="132" t="s">
        <v>2648</v>
      </c>
      <c r="C314" s="37" t="s">
        <v>16</v>
      </c>
      <c r="D314" s="32" t="s">
        <v>1662</v>
      </c>
      <c r="E314" s="32" t="s">
        <v>1713</v>
      </c>
      <c r="F314" s="154" t="s">
        <v>1263</v>
      </c>
      <c r="G314" s="96" t="s">
        <v>2469</v>
      </c>
      <c r="H314" s="99" t="s">
        <v>341</v>
      </c>
      <c r="I314" s="110" t="s">
        <v>491</v>
      </c>
      <c r="J314" s="99" t="s">
        <v>1829</v>
      </c>
      <c r="K314" s="99"/>
      <c r="L314" s="35" t="s">
        <v>405</v>
      </c>
      <c r="M314" s="58" t="s">
        <v>2169</v>
      </c>
      <c r="N314" s="99" t="s">
        <v>2921</v>
      </c>
      <c r="O314" s="99" t="s">
        <v>516</v>
      </c>
      <c r="P314" s="99" t="s">
        <v>1315</v>
      </c>
      <c r="Q314" s="99" t="s">
        <v>516</v>
      </c>
      <c r="R314" s="99" t="s">
        <v>1305</v>
      </c>
      <c r="S314" s="99" t="s">
        <v>516</v>
      </c>
      <c r="T314" s="99" t="s">
        <v>1316</v>
      </c>
      <c r="U314" s="99" t="s">
        <v>516</v>
      </c>
      <c r="V314" s="99" t="s">
        <v>1299</v>
      </c>
      <c r="W314" s="99" t="s">
        <v>44</v>
      </c>
      <c r="X314" s="99" t="s">
        <v>1294</v>
      </c>
      <c r="Y314" s="99" t="s">
        <v>1317</v>
      </c>
      <c r="Z314" s="32">
        <v>200</v>
      </c>
      <c r="AA314" s="99" t="s">
        <v>1338</v>
      </c>
      <c r="AB314" s="32"/>
    </row>
    <row r="315" spans="1:28" s="25" customFormat="1" ht="60.75" hidden="1" customHeight="1" x14ac:dyDescent="0.25">
      <c r="A315" s="14">
        <f t="shared" si="4"/>
        <v>314</v>
      </c>
      <c r="B315" s="132" t="s">
        <v>2649</v>
      </c>
      <c r="C315" s="32" t="s">
        <v>16</v>
      </c>
      <c r="D315" s="32" t="s">
        <v>1662</v>
      </c>
      <c r="E315" s="32" t="s">
        <v>1713</v>
      </c>
      <c r="F315" s="99" t="s">
        <v>1264</v>
      </c>
      <c r="G315" s="96" t="s">
        <v>2468</v>
      </c>
      <c r="H315" s="99" t="s">
        <v>341</v>
      </c>
      <c r="I315" s="37" t="s">
        <v>803</v>
      </c>
      <c r="J315" s="99" t="s">
        <v>1829</v>
      </c>
      <c r="K315" s="99"/>
      <c r="L315" s="35" t="s">
        <v>405</v>
      </c>
      <c r="M315" s="58" t="s">
        <v>2169</v>
      </c>
      <c r="N315" s="99" t="s">
        <v>2922</v>
      </c>
      <c r="O315" s="99" t="s">
        <v>516</v>
      </c>
      <c r="P315" s="99" t="s">
        <v>1315</v>
      </c>
      <c r="Q315" s="99" t="s">
        <v>516</v>
      </c>
      <c r="R315" s="99" t="s">
        <v>1305</v>
      </c>
      <c r="S315" s="99" t="s">
        <v>516</v>
      </c>
      <c r="T315" s="99" t="s">
        <v>1303</v>
      </c>
      <c r="U315" s="99" t="s">
        <v>516</v>
      </c>
      <c r="V315" s="99" t="s">
        <v>1299</v>
      </c>
      <c r="W315" s="99" t="s">
        <v>44</v>
      </c>
      <c r="X315" s="99" t="s">
        <v>1294</v>
      </c>
      <c r="Y315" s="99" t="s">
        <v>1317</v>
      </c>
      <c r="Z315" s="32">
        <v>200</v>
      </c>
      <c r="AA315" s="99" t="s">
        <v>1339</v>
      </c>
      <c r="AB315" s="32"/>
    </row>
    <row r="316" spans="1:28" s="25" customFormat="1" ht="40.5" hidden="1" customHeight="1" x14ac:dyDescent="0.25">
      <c r="A316" s="14">
        <f t="shared" si="4"/>
        <v>315</v>
      </c>
      <c r="B316" s="132" t="s">
        <v>2650</v>
      </c>
      <c r="C316" s="37" t="s">
        <v>16</v>
      </c>
      <c r="D316" s="32" t="s">
        <v>1662</v>
      </c>
      <c r="E316" s="32" t="s">
        <v>1703</v>
      </c>
      <c r="F316" s="99" t="s">
        <v>1265</v>
      </c>
      <c r="G316" s="96" t="s">
        <v>2470</v>
      </c>
      <c r="H316" s="99" t="s">
        <v>341</v>
      </c>
      <c r="I316" s="37" t="s">
        <v>803</v>
      </c>
      <c r="J316" s="37"/>
      <c r="K316" s="99"/>
      <c r="L316" s="35" t="s">
        <v>405</v>
      </c>
      <c r="M316" s="58" t="s">
        <v>2169</v>
      </c>
      <c r="N316" s="99" t="s">
        <v>2923</v>
      </c>
      <c r="O316" s="99" t="s">
        <v>516</v>
      </c>
      <c r="P316" s="99" t="s">
        <v>1315</v>
      </c>
      <c r="Q316" s="99" t="s">
        <v>516</v>
      </c>
      <c r="R316" s="99" t="s">
        <v>1305</v>
      </c>
      <c r="S316" s="99" t="s">
        <v>516</v>
      </c>
      <c r="T316" s="99" t="s">
        <v>1303</v>
      </c>
      <c r="U316" s="99" t="s">
        <v>516</v>
      </c>
      <c r="V316" s="99" t="s">
        <v>1299</v>
      </c>
      <c r="W316" s="99" t="s">
        <v>44</v>
      </c>
      <c r="X316" s="99" t="s">
        <v>1294</v>
      </c>
      <c r="Y316" s="99" t="s">
        <v>1317</v>
      </c>
      <c r="Z316" s="32">
        <v>200</v>
      </c>
      <c r="AA316" s="99" t="s">
        <v>1339</v>
      </c>
      <c r="AB316" s="32"/>
    </row>
    <row r="317" spans="1:28" s="25" customFormat="1" ht="60.75" hidden="1" customHeight="1" x14ac:dyDescent="0.25">
      <c r="A317" s="14">
        <f t="shared" si="4"/>
        <v>316</v>
      </c>
      <c r="B317" s="132" t="s">
        <v>2651</v>
      </c>
      <c r="C317" s="37" t="s">
        <v>16</v>
      </c>
      <c r="D317" s="32" t="s">
        <v>1662</v>
      </c>
      <c r="E317" s="32" t="s">
        <v>1713</v>
      </c>
      <c r="F317" s="99" t="s">
        <v>1266</v>
      </c>
      <c r="G317" s="96" t="s">
        <v>2471</v>
      </c>
      <c r="H317" s="99" t="s">
        <v>341</v>
      </c>
      <c r="I317" s="37" t="s">
        <v>803</v>
      </c>
      <c r="J317" s="99" t="s">
        <v>1829</v>
      </c>
      <c r="K317" s="99"/>
      <c r="L317" s="35" t="s">
        <v>405</v>
      </c>
      <c r="M317" s="58" t="s">
        <v>2169</v>
      </c>
      <c r="N317" s="99" t="s">
        <v>2924</v>
      </c>
      <c r="O317" s="99" t="s">
        <v>516</v>
      </c>
      <c r="P317" s="99" t="s">
        <v>1315</v>
      </c>
      <c r="Q317" s="99" t="s">
        <v>516</v>
      </c>
      <c r="R317" s="99" t="s">
        <v>1305</v>
      </c>
      <c r="S317" s="99" t="s">
        <v>516</v>
      </c>
      <c r="T317" s="99" t="s">
        <v>1303</v>
      </c>
      <c r="U317" s="99" t="s">
        <v>516</v>
      </c>
      <c r="V317" s="99" t="s">
        <v>1299</v>
      </c>
      <c r="W317" s="99" t="s">
        <v>44</v>
      </c>
      <c r="X317" s="99" t="s">
        <v>1294</v>
      </c>
      <c r="Y317" s="99" t="s">
        <v>1317</v>
      </c>
      <c r="Z317" s="32">
        <v>200</v>
      </c>
      <c r="AA317" s="99" t="s">
        <v>1339</v>
      </c>
      <c r="AB317" s="32"/>
    </row>
    <row r="318" spans="1:28" s="25" customFormat="1" ht="60.75" hidden="1" customHeight="1" x14ac:dyDescent="0.25">
      <c r="A318" s="14">
        <f t="shared" si="4"/>
        <v>317</v>
      </c>
      <c r="B318" s="132" t="s">
        <v>2652</v>
      </c>
      <c r="C318" s="32" t="s">
        <v>16</v>
      </c>
      <c r="D318" s="32" t="s">
        <v>1662</v>
      </c>
      <c r="E318" s="32" t="s">
        <v>1713</v>
      </c>
      <c r="F318" s="99" t="s">
        <v>1267</v>
      </c>
      <c r="G318" s="96" t="s">
        <v>2451</v>
      </c>
      <c r="H318" s="99" t="s">
        <v>341</v>
      </c>
      <c r="I318" s="37" t="s">
        <v>803</v>
      </c>
      <c r="J318" s="99" t="s">
        <v>1829</v>
      </c>
      <c r="K318" s="99"/>
      <c r="L318" s="35" t="s">
        <v>405</v>
      </c>
      <c r="M318" s="58" t="s">
        <v>2169</v>
      </c>
      <c r="N318" s="99" t="s">
        <v>2925</v>
      </c>
      <c r="O318" s="99" t="s">
        <v>516</v>
      </c>
      <c r="P318" s="99" t="s">
        <v>1315</v>
      </c>
      <c r="Q318" s="99" t="s">
        <v>516</v>
      </c>
      <c r="R318" s="99" t="s">
        <v>1305</v>
      </c>
      <c r="S318" s="99" t="s">
        <v>516</v>
      </c>
      <c r="T318" s="99" t="s">
        <v>1316</v>
      </c>
      <c r="U318" s="99" t="s">
        <v>516</v>
      </c>
      <c r="V318" s="99" t="s">
        <v>1299</v>
      </c>
      <c r="W318" s="99" t="s">
        <v>44</v>
      </c>
      <c r="X318" s="99" t="s">
        <v>1294</v>
      </c>
      <c r="Y318" s="99" t="s">
        <v>1317</v>
      </c>
      <c r="Z318" s="32">
        <v>200</v>
      </c>
      <c r="AA318" s="99" t="s">
        <v>1339</v>
      </c>
      <c r="AB318" s="32"/>
    </row>
    <row r="319" spans="1:28" s="25" customFormat="1" ht="60.75" hidden="1" customHeight="1" x14ac:dyDescent="0.25">
      <c r="A319" s="14">
        <f t="shared" si="4"/>
        <v>318</v>
      </c>
      <c r="B319" s="132" t="s">
        <v>2653</v>
      </c>
      <c r="C319" s="37" t="s">
        <v>16</v>
      </c>
      <c r="D319" s="32" t="s">
        <v>1662</v>
      </c>
      <c r="E319" s="32" t="s">
        <v>1713</v>
      </c>
      <c r="F319" s="60" t="s">
        <v>1263</v>
      </c>
      <c r="G319" s="96" t="s">
        <v>2472</v>
      </c>
      <c r="H319" s="99" t="s">
        <v>341</v>
      </c>
      <c r="I319" s="37" t="s">
        <v>803</v>
      </c>
      <c r="J319" s="99" t="s">
        <v>2009</v>
      </c>
      <c r="K319" s="99"/>
      <c r="L319" s="35" t="s">
        <v>405</v>
      </c>
      <c r="M319" s="58" t="s">
        <v>2169</v>
      </c>
      <c r="N319" s="99" t="s">
        <v>2926</v>
      </c>
      <c r="O319" s="99" t="s">
        <v>516</v>
      </c>
      <c r="P319" s="99" t="s">
        <v>1315</v>
      </c>
      <c r="Q319" s="99" t="s">
        <v>516</v>
      </c>
      <c r="R319" s="99" t="s">
        <v>1305</v>
      </c>
      <c r="S319" s="99" t="s">
        <v>516</v>
      </c>
      <c r="T319" s="99" t="s">
        <v>1316</v>
      </c>
      <c r="U319" s="99" t="s">
        <v>516</v>
      </c>
      <c r="V319" s="99" t="s">
        <v>1299</v>
      </c>
      <c r="W319" s="99" t="s">
        <v>44</v>
      </c>
      <c r="X319" s="99" t="s">
        <v>1294</v>
      </c>
      <c r="Y319" s="99" t="s">
        <v>1317</v>
      </c>
      <c r="Z319" s="32">
        <v>200</v>
      </c>
      <c r="AA319" s="99" t="s">
        <v>1340</v>
      </c>
      <c r="AB319" s="32"/>
    </row>
    <row r="320" spans="1:28" s="25" customFormat="1" ht="60.75" hidden="1" customHeight="1" x14ac:dyDescent="0.25">
      <c r="A320" s="14">
        <f t="shared" si="4"/>
        <v>319</v>
      </c>
      <c r="B320" s="132" t="s">
        <v>2654</v>
      </c>
      <c r="C320" s="32" t="s">
        <v>16</v>
      </c>
      <c r="D320" s="32" t="s">
        <v>1662</v>
      </c>
      <c r="E320" s="32" t="s">
        <v>1713</v>
      </c>
      <c r="F320" s="99" t="s">
        <v>1268</v>
      </c>
      <c r="G320" s="96" t="s">
        <v>1441</v>
      </c>
      <c r="H320" s="99" t="s">
        <v>341</v>
      </c>
      <c r="I320" s="37" t="s">
        <v>803</v>
      </c>
      <c r="J320" s="99" t="s">
        <v>1829</v>
      </c>
      <c r="K320" s="99"/>
      <c r="L320" s="35" t="s">
        <v>405</v>
      </c>
      <c r="M320" s="58" t="s">
        <v>2169</v>
      </c>
      <c r="N320" s="99" t="s">
        <v>2927</v>
      </c>
      <c r="O320" s="99" t="s">
        <v>516</v>
      </c>
      <c r="P320" s="99" t="s">
        <v>1315</v>
      </c>
      <c r="Q320" s="99" t="s">
        <v>516</v>
      </c>
      <c r="R320" s="99" t="s">
        <v>1305</v>
      </c>
      <c r="S320" s="99" t="s">
        <v>516</v>
      </c>
      <c r="T320" s="99" t="s">
        <v>1316</v>
      </c>
      <c r="U320" s="99" t="s">
        <v>516</v>
      </c>
      <c r="V320" s="99" t="s">
        <v>1299</v>
      </c>
      <c r="W320" s="99" t="s">
        <v>44</v>
      </c>
      <c r="X320" s="99" t="s">
        <v>1294</v>
      </c>
      <c r="Y320" s="99" t="s">
        <v>1317</v>
      </c>
      <c r="Z320" s="32">
        <v>200</v>
      </c>
      <c r="AA320" s="99" t="s">
        <v>1340</v>
      </c>
      <c r="AB320" s="32"/>
    </row>
    <row r="321" spans="1:28" s="25" customFormat="1" ht="60.75" hidden="1" customHeight="1" x14ac:dyDescent="0.25">
      <c r="A321" s="14">
        <f t="shared" si="4"/>
        <v>320</v>
      </c>
      <c r="B321" s="132" t="s">
        <v>2655</v>
      </c>
      <c r="C321" s="37" t="s">
        <v>16</v>
      </c>
      <c r="D321" s="32" t="s">
        <v>1662</v>
      </c>
      <c r="E321" s="32" t="s">
        <v>1713</v>
      </c>
      <c r="F321" s="99" t="s">
        <v>1269</v>
      </c>
      <c r="G321" s="96" t="s">
        <v>2468</v>
      </c>
      <c r="H321" s="99" t="s">
        <v>341</v>
      </c>
      <c r="I321" s="37" t="s">
        <v>803</v>
      </c>
      <c r="J321" s="99" t="s">
        <v>2009</v>
      </c>
      <c r="K321" s="155"/>
      <c r="L321" s="35" t="s">
        <v>405</v>
      </c>
      <c r="M321" s="58" t="s">
        <v>2169</v>
      </c>
      <c r="N321" s="99" t="s">
        <v>2928</v>
      </c>
      <c r="O321" s="99" t="s">
        <v>516</v>
      </c>
      <c r="P321" s="99" t="s">
        <v>1315</v>
      </c>
      <c r="Q321" s="99" t="s">
        <v>516</v>
      </c>
      <c r="R321" s="99" t="s">
        <v>1305</v>
      </c>
      <c r="S321" s="99" t="s">
        <v>516</v>
      </c>
      <c r="T321" s="99" t="s">
        <v>1316</v>
      </c>
      <c r="U321" s="99" t="s">
        <v>516</v>
      </c>
      <c r="V321" s="99" t="s">
        <v>1299</v>
      </c>
      <c r="W321" s="99" t="s">
        <v>44</v>
      </c>
      <c r="X321" s="99" t="s">
        <v>1294</v>
      </c>
      <c r="Y321" s="99" t="s">
        <v>1317</v>
      </c>
      <c r="Z321" s="32">
        <v>200</v>
      </c>
      <c r="AA321" s="99" t="s">
        <v>1340</v>
      </c>
      <c r="AB321" s="32"/>
    </row>
    <row r="322" spans="1:28" s="25" customFormat="1" ht="60.75" hidden="1" customHeight="1" x14ac:dyDescent="0.25">
      <c r="A322" s="14">
        <f t="shared" si="4"/>
        <v>321</v>
      </c>
      <c r="B322" s="132" t="s">
        <v>2656</v>
      </c>
      <c r="C322" s="37" t="s">
        <v>16</v>
      </c>
      <c r="D322" s="32" t="s">
        <v>1662</v>
      </c>
      <c r="E322" s="32" t="s">
        <v>1713</v>
      </c>
      <c r="F322" s="99" t="s">
        <v>1270</v>
      </c>
      <c r="G322" s="96" t="s">
        <v>2473</v>
      </c>
      <c r="H322" s="99" t="s">
        <v>341</v>
      </c>
      <c r="I322" s="37" t="s">
        <v>803</v>
      </c>
      <c r="J322" s="99" t="s">
        <v>2009</v>
      </c>
      <c r="K322" s="99"/>
      <c r="L322" s="35" t="s">
        <v>405</v>
      </c>
      <c r="M322" s="58" t="s">
        <v>2169</v>
      </c>
      <c r="N322" s="99" t="s">
        <v>2929</v>
      </c>
      <c r="O322" s="99" t="s">
        <v>516</v>
      </c>
      <c r="P322" s="99" t="s">
        <v>1315</v>
      </c>
      <c r="Q322" s="99" t="s">
        <v>516</v>
      </c>
      <c r="R322" s="99" t="s">
        <v>1305</v>
      </c>
      <c r="S322" s="99" t="s">
        <v>516</v>
      </c>
      <c r="T322" s="99" t="s">
        <v>1316</v>
      </c>
      <c r="U322" s="99" t="s">
        <v>516</v>
      </c>
      <c r="V322" s="99" t="s">
        <v>1299</v>
      </c>
      <c r="W322" s="99" t="s">
        <v>44</v>
      </c>
      <c r="X322" s="99" t="s">
        <v>1294</v>
      </c>
      <c r="Y322" s="99" t="s">
        <v>1317</v>
      </c>
      <c r="Z322" s="32">
        <v>200</v>
      </c>
      <c r="AA322" s="99" t="s">
        <v>1340</v>
      </c>
      <c r="AB322" s="32"/>
    </row>
    <row r="323" spans="1:28" s="25" customFormat="1" ht="101.25" hidden="1" customHeight="1" x14ac:dyDescent="0.25">
      <c r="A323" s="14">
        <f t="shared" si="4"/>
        <v>322</v>
      </c>
      <c r="B323" s="132" t="s">
        <v>2657</v>
      </c>
      <c r="C323" s="37" t="s">
        <v>16</v>
      </c>
      <c r="D323" s="32" t="s">
        <v>1662</v>
      </c>
      <c r="E323" s="32" t="s">
        <v>1713</v>
      </c>
      <c r="F323" s="60" t="s">
        <v>1263</v>
      </c>
      <c r="G323" s="96" t="s">
        <v>2474</v>
      </c>
      <c r="H323" s="99" t="s">
        <v>341</v>
      </c>
      <c r="I323" s="37" t="s">
        <v>803</v>
      </c>
      <c r="J323" s="99" t="s">
        <v>2009</v>
      </c>
      <c r="K323" s="99"/>
      <c r="L323" s="35" t="s">
        <v>405</v>
      </c>
      <c r="M323" s="58" t="s">
        <v>2169</v>
      </c>
      <c r="N323" s="99" t="s">
        <v>2930</v>
      </c>
      <c r="O323" s="99" t="s">
        <v>516</v>
      </c>
      <c r="P323" s="99" t="s">
        <v>1315</v>
      </c>
      <c r="Q323" s="99" t="s">
        <v>516</v>
      </c>
      <c r="R323" s="99" t="s">
        <v>1305</v>
      </c>
      <c r="S323" s="99" t="s">
        <v>516</v>
      </c>
      <c r="T323" s="99" t="s">
        <v>1316</v>
      </c>
      <c r="U323" s="99" t="s">
        <v>516</v>
      </c>
      <c r="V323" s="99" t="s">
        <v>1299</v>
      </c>
      <c r="W323" s="99" t="s">
        <v>44</v>
      </c>
      <c r="X323" s="99" t="s">
        <v>1294</v>
      </c>
      <c r="Y323" s="99" t="s">
        <v>1317</v>
      </c>
      <c r="Z323" s="32">
        <v>200</v>
      </c>
      <c r="AA323" s="99" t="s">
        <v>1340</v>
      </c>
      <c r="AB323" s="32"/>
    </row>
    <row r="324" spans="1:28" s="25" customFormat="1" ht="344.25" hidden="1" x14ac:dyDescent="0.25">
      <c r="A324" s="14">
        <f t="shared" ref="A324:A387" si="5">A323+1</f>
        <v>323</v>
      </c>
      <c r="B324" s="132" t="s">
        <v>2658</v>
      </c>
      <c r="C324" s="32" t="s">
        <v>16</v>
      </c>
      <c r="D324" s="32" t="s">
        <v>1662</v>
      </c>
      <c r="E324" s="32" t="s">
        <v>1713</v>
      </c>
      <c r="F324" s="99" t="s">
        <v>1271</v>
      </c>
      <c r="G324" s="96" t="s">
        <v>2475</v>
      </c>
      <c r="H324" s="99" t="s">
        <v>341</v>
      </c>
      <c r="I324" s="110" t="s">
        <v>491</v>
      </c>
      <c r="J324" s="99" t="s">
        <v>1859</v>
      </c>
      <c r="K324" s="99"/>
      <c r="L324" s="35" t="s">
        <v>405</v>
      </c>
      <c r="M324" s="58" t="s">
        <v>2169</v>
      </c>
      <c r="N324" s="99" t="s">
        <v>1288</v>
      </c>
      <c r="O324" s="99" t="s">
        <v>516</v>
      </c>
      <c r="P324" s="37" t="s">
        <v>1296</v>
      </c>
      <c r="Q324" s="99" t="s">
        <v>516</v>
      </c>
      <c r="R324" s="37" t="s">
        <v>1318</v>
      </c>
      <c r="S324" s="99" t="s">
        <v>516</v>
      </c>
      <c r="T324" s="99" t="s">
        <v>1299</v>
      </c>
      <c r="U324" s="99" t="s">
        <v>516</v>
      </c>
      <c r="V324" s="99" t="s">
        <v>1299</v>
      </c>
      <c r="W324" s="99" t="s">
        <v>44</v>
      </c>
      <c r="X324" s="99" t="s">
        <v>1294</v>
      </c>
      <c r="Y324" s="99" t="s">
        <v>1319</v>
      </c>
      <c r="Z324" s="32">
        <v>205</v>
      </c>
      <c r="AA324" s="37" t="s">
        <v>1342</v>
      </c>
      <c r="AB324" s="32"/>
    </row>
    <row r="325" spans="1:28" s="25" customFormat="1" ht="344.25" hidden="1" x14ac:dyDescent="0.25">
      <c r="A325" s="14">
        <f t="shared" si="5"/>
        <v>324</v>
      </c>
      <c r="B325" s="132" t="s">
        <v>2659</v>
      </c>
      <c r="C325" s="32" t="s">
        <v>2371</v>
      </c>
      <c r="D325" s="32" t="s">
        <v>1662</v>
      </c>
      <c r="E325" s="32" t="s">
        <v>1714</v>
      </c>
      <c r="F325" s="99" t="s">
        <v>1272</v>
      </c>
      <c r="G325" s="96" t="s">
        <v>2476</v>
      </c>
      <c r="H325" s="110" t="s">
        <v>2481</v>
      </c>
      <c r="I325" s="37" t="s">
        <v>803</v>
      </c>
      <c r="J325" s="37"/>
      <c r="K325" s="99"/>
      <c r="L325" s="35" t="s">
        <v>405</v>
      </c>
      <c r="M325" s="58" t="s">
        <v>2169</v>
      </c>
      <c r="N325" s="99" t="s">
        <v>1283</v>
      </c>
      <c r="O325" s="99" t="s">
        <v>516</v>
      </c>
      <c r="P325" s="99" t="s">
        <v>1320</v>
      </c>
      <c r="Q325" s="99" t="s">
        <v>516</v>
      </c>
      <c r="R325" s="99" t="s">
        <v>1311</v>
      </c>
      <c r="S325" s="99" t="s">
        <v>516</v>
      </c>
      <c r="T325" s="99" t="s">
        <v>1313</v>
      </c>
      <c r="U325" s="99" t="s">
        <v>516</v>
      </c>
      <c r="V325" s="99" t="s">
        <v>1321</v>
      </c>
      <c r="W325" s="99" t="s">
        <v>44</v>
      </c>
      <c r="X325" s="99" t="s">
        <v>1294</v>
      </c>
      <c r="Y325" s="99" t="s">
        <v>1300</v>
      </c>
      <c r="Z325" s="32">
        <v>200</v>
      </c>
      <c r="AA325" s="99" t="s">
        <v>1343</v>
      </c>
      <c r="AB325" s="32"/>
    </row>
    <row r="326" spans="1:28" s="25" customFormat="1" ht="405" hidden="1" x14ac:dyDescent="0.25">
      <c r="A326" s="14">
        <f t="shared" si="5"/>
        <v>325</v>
      </c>
      <c r="B326" s="132" t="s">
        <v>2660</v>
      </c>
      <c r="C326" s="32" t="s">
        <v>16</v>
      </c>
      <c r="D326" s="32" t="s">
        <v>1662</v>
      </c>
      <c r="E326" s="32" t="s">
        <v>1715</v>
      </c>
      <c r="F326" s="99" t="s">
        <v>1273</v>
      </c>
      <c r="G326" s="123" t="s">
        <v>2477</v>
      </c>
      <c r="H326" s="99" t="s">
        <v>341</v>
      </c>
      <c r="I326" s="37" t="s">
        <v>803</v>
      </c>
      <c r="J326" s="99" t="s">
        <v>2009</v>
      </c>
      <c r="K326" s="99"/>
      <c r="L326" s="35" t="s">
        <v>405</v>
      </c>
      <c r="M326" s="58" t="s">
        <v>2169</v>
      </c>
      <c r="N326" s="99" t="s">
        <v>1283</v>
      </c>
      <c r="O326" s="99" t="s">
        <v>516</v>
      </c>
      <c r="P326" s="99" t="s">
        <v>1296</v>
      </c>
      <c r="Q326" s="99" t="s">
        <v>516</v>
      </c>
      <c r="R326" s="99" t="s">
        <v>1297</v>
      </c>
      <c r="S326" s="99" t="s">
        <v>516</v>
      </c>
      <c r="T326" s="99" t="s">
        <v>1298</v>
      </c>
      <c r="U326" s="99" t="s">
        <v>44</v>
      </c>
      <c r="V326" s="99" t="s">
        <v>1299</v>
      </c>
      <c r="W326" s="99" t="s">
        <v>44</v>
      </c>
      <c r="X326" s="99" t="s">
        <v>1294</v>
      </c>
      <c r="Y326" s="99" t="s">
        <v>1300</v>
      </c>
      <c r="Z326" s="32">
        <v>200</v>
      </c>
      <c r="AA326" s="99" t="s">
        <v>1327</v>
      </c>
      <c r="AB326" s="32"/>
    </row>
    <row r="327" spans="1:28" s="25" customFormat="1" ht="409.5" hidden="1" x14ac:dyDescent="0.25">
      <c r="A327" s="14">
        <f t="shared" si="5"/>
        <v>326</v>
      </c>
      <c r="B327" s="132" t="s">
        <v>2661</v>
      </c>
      <c r="C327" s="32" t="s">
        <v>16</v>
      </c>
      <c r="D327" s="32" t="s">
        <v>1662</v>
      </c>
      <c r="E327" s="32" t="s">
        <v>1710</v>
      </c>
      <c r="F327" s="60" t="s">
        <v>1274</v>
      </c>
      <c r="G327" s="123" t="s">
        <v>2478</v>
      </c>
      <c r="H327" s="99" t="s">
        <v>341</v>
      </c>
      <c r="I327" s="37" t="s">
        <v>803</v>
      </c>
      <c r="J327" s="99" t="s">
        <v>1989</v>
      </c>
      <c r="K327" s="35"/>
      <c r="L327" s="35" t="s">
        <v>405</v>
      </c>
      <c r="M327" s="58" t="s">
        <v>2169</v>
      </c>
      <c r="N327" s="99" t="s">
        <v>1283</v>
      </c>
      <c r="O327" s="99" t="s">
        <v>516</v>
      </c>
      <c r="P327" s="99" t="s">
        <v>1322</v>
      </c>
      <c r="Q327" s="99" t="s">
        <v>516</v>
      </c>
      <c r="R327" s="99" t="s">
        <v>1323</v>
      </c>
      <c r="S327" s="99" t="s">
        <v>44</v>
      </c>
      <c r="T327" s="99" t="s">
        <v>1324</v>
      </c>
      <c r="U327" s="99" t="s">
        <v>44</v>
      </c>
      <c r="V327" s="99" t="s">
        <v>914</v>
      </c>
      <c r="W327" s="99" t="s">
        <v>44</v>
      </c>
      <c r="X327" s="99" t="s">
        <v>1294</v>
      </c>
      <c r="Y327" s="99" t="s">
        <v>1300</v>
      </c>
      <c r="Z327" s="32">
        <v>205</v>
      </c>
      <c r="AA327" s="99" t="s">
        <v>1344</v>
      </c>
      <c r="AB327" s="32"/>
    </row>
    <row r="328" spans="1:28" s="25" customFormat="1" ht="405" hidden="1" x14ac:dyDescent="0.25">
      <c r="A328" s="14">
        <f t="shared" si="5"/>
        <v>327</v>
      </c>
      <c r="B328" s="132" t="s">
        <v>2662</v>
      </c>
      <c r="C328" s="32" t="s">
        <v>16</v>
      </c>
      <c r="D328" s="32" t="s">
        <v>1662</v>
      </c>
      <c r="E328" s="32" t="s">
        <v>1710</v>
      </c>
      <c r="F328" s="69" t="s">
        <v>1275</v>
      </c>
      <c r="G328" s="103" t="s">
        <v>2479</v>
      </c>
      <c r="H328" s="35" t="s">
        <v>1281</v>
      </c>
      <c r="I328" s="37" t="s">
        <v>803</v>
      </c>
      <c r="J328" s="69" t="s">
        <v>2009</v>
      </c>
      <c r="K328" s="35"/>
      <c r="L328" s="35" t="s">
        <v>405</v>
      </c>
      <c r="M328" s="58" t="s">
        <v>2132</v>
      </c>
      <c r="N328" s="99" t="s">
        <v>1289</v>
      </c>
      <c r="O328" s="99" t="s">
        <v>516</v>
      </c>
      <c r="P328" s="99" t="s">
        <v>1325</v>
      </c>
      <c r="Q328" s="99" t="s">
        <v>516</v>
      </c>
      <c r="R328" s="99" t="s">
        <v>1297</v>
      </c>
      <c r="S328" s="99" t="s">
        <v>516</v>
      </c>
      <c r="T328" s="99" t="s">
        <v>1298</v>
      </c>
      <c r="U328" s="99" t="s">
        <v>44</v>
      </c>
      <c r="V328" s="99" t="s">
        <v>1299</v>
      </c>
      <c r="W328" s="99" t="s">
        <v>44</v>
      </c>
      <c r="X328" s="99" t="s">
        <v>1294</v>
      </c>
      <c r="Y328" s="99" t="s">
        <v>1300</v>
      </c>
      <c r="Z328" s="32">
        <v>200</v>
      </c>
      <c r="AA328" s="99" t="s">
        <v>1329</v>
      </c>
      <c r="AB328" s="32"/>
    </row>
    <row r="329" spans="1:28" s="25" customFormat="1" ht="364.5" hidden="1" x14ac:dyDescent="0.25">
      <c r="A329" s="14">
        <f t="shared" si="5"/>
        <v>328</v>
      </c>
      <c r="B329" s="132" t="s">
        <v>2663</v>
      </c>
      <c r="C329" s="32" t="s">
        <v>16</v>
      </c>
      <c r="D329" s="32" t="s">
        <v>1662</v>
      </c>
      <c r="E329" s="32" t="s">
        <v>1713</v>
      </c>
      <c r="F329" s="69" t="s">
        <v>1276</v>
      </c>
      <c r="G329" s="103" t="s">
        <v>2480</v>
      </c>
      <c r="H329" s="99" t="s">
        <v>341</v>
      </c>
      <c r="I329" s="38" t="s">
        <v>35</v>
      </c>
      <c r="J329" s="69" t="s">
        <v>2010</v>
      </c>
      <c r="K329" s="69"/>
      <c r="L329" s="35" t="s">
        <v>405</v>
      </c>
      <c r="M329" s="58" t="s">
        <v>2169</v>
      </c>
      <c r="N329" s="99" t="s">
        <v>1283</v>
      </c>
      <c r="O329" s="99" t="s">
        <v>516</v>
      </c>
      <c r="P329" s="37" t="s">
        <v>1315</v>
      </c>
      <c r="Q329" s="99" t="s">
        <v>516</v>
      </c>
      <c r="R329" s="37" t="s">
        <v>1305</v>
      </c>
      <c r="S329" s="99" t="s">
        <v>516</v>
      </c>
      <c r="T329" s="37" t="s">
        <v>1316</v>
      </c>
      <c r="U329" s="99" t="s">
        <v>44</v>
      </c>
      <c r="V329" s="99" t="s">
        <v>1299</v>
      </c>
      <c r="W329" s="99" t="s">
        <v>44</v>
      </c>
      <c r="X329" s="99" t="s">
        <v>1294</v>
      </c>
      <c r="Y329" s="99" t="s">
        <v>1300</v>
      </c>
      <c r="Z329" s="32">
        <v>200</v>
      </c>
      <c r="AA329" s="69" t="s">
        <v>1341</v>
      </c>
      <c r="AB329" s="32"/>
    </row>
    <row r="330" spans="1:28" s="25" customFormat="1" ht="303.75" hidden="1" customHeight="1" x14ac:dyDescent="0.25">
      <c r="A330" s="14">
        <f t="shared" si="5"/>
        <v>329</v>
      </c>
      <c r="B330" s="156" t="s">
        <v>2015</v>
      </c>
      <c r="C330" s="32" t="s">
        <v>2118</v>
      </c>
      <c r="D330" s="32" t="s">
        <v>1663</v>
      </c>
      <c r="E330" s="32" t="s">
        <v>1716</v>
      </c>
      <c r="F330" s="156" t="s">
        <v>1345</v>
      </c>
      <c r="G330" s="157" t="s">
        <v>2495</v>
      </c>
      <c r="H330" s="60" t="s">
        <v>1371</v>
      </c>
      <c r="I330" s="37" t="s">
        <v>2601</v>
      </c>
      <c r="J330" s="37" t="s">
        <v>2601</v>
      </c>
      <c r="K330" s="60"/>
      <c r="L330" s="98" t="s">
        <v>160</v>
      </c>
      <c r="M330" s="35" t="s">
        <v>1730</v>
      </c>
      <c r="N330" s="60" t="s">
        <v>2510</v>
      </c>
      <c r="O330" s="60" t="s">
        <v>516</v>
      </c>
      <c r="P330" s="60" t="s">
        <v>1375</v>
      </c>
      <c r="Q330" s="60" t="s">
        <v>44</v>
      </c>
      <c r="R330" s="60" t="s">
        <v>44</v>
      </c>
      <c r="S330" s="60" t="s">
        <v>44</v>
      </c>
      <c r="T330" s="60" t="s">
        <v>44</v>
      </c>
      <c r="U330" s="60" t="s">
        <v>44</v>
      </c>
      <c r="V330" s="60" t="s">
        <v>44</v>
      </c>
      <c r="W330" s="60" t="s">
        <v>516</v>
      </c>
      <c r="X330" s="60" t="s">
        <v>424</v>
      </c>
      <c r="Y330" s="104" t="s">
        <v>2511</v>
      </c>
      <c r="Z330" s="32">
        <v>25</v>
      </c>
      <c r="AA330" s="32" t="s">
        <v>2512</v>
      </c>
      <c r="AB330" s="32"/>
    </row>
    <row r="331" spans="1:28" s="25" customFormat="1" ht="322.5" hidden="1" customHeight="1" x14ac:dyDescent="0.25">
      <c r="A331" s="14">
        <f t="shared" si="5"/>
        <v>330</v>
      </c>
      <c r="B331" s="60" t="s">
        <v>2014</v>
      </c>
      <c r="C331" s="32" t="s">
        <v>16</v>
      </c>
      <c r="D331" s="32" t="s">
        <v>1663</v>
      </c>
      <c r="E331" s="32" t="s">
        <v>1717</v>
      </c>
      <c r="F331" s="60" t="s">
        <v>1346</v>
      </c>
      <c r="G331" s="103" t="s">
        <v>2513</v>
      </c>
      <c r="H331" s="60" t="s">
        <v>1372</v>
      </c>
      <c r="I331" s="37" t="s">
        <v>803</v>
      </c>
      <c r="J331" s="60" t="s">
        <v>2011</v>
      </c>
      <c r="K331" s="60"/>
      <c r="L331" s="35" t="s">
        <v>405</v>
      </c>
      <c r="M331" s="58" t="s">
        <v>2132</v>
      </c>
      <c r="N331" s="60" t="s">
        <v>1374</v>
      </c>
      <c r="O331" s="60" t="s">
        <v>516</v>
      </c>
      <c r="P331" s="60" t="s">
        <v>424</v>
      </c>
      <c r="Q331" s="60" t="s">
        <v>516</v>
      </c>
      <c r="R331" s="60" t="s">
        <v>424</v>
      </c>
      <c r="S331" s="60" t="s">
        <v>516</v>
      </c>
      <c r="T331" s="60" t="s">
        <v>424</v>
      </c>
      <c r="U331" s="60" t="s">
        <v>516</v>
      </c>
      <c r="V331" s="60" t="s">
        <v>424</v>
      </c>
      <c r="W331" s="60" t="s">
        <v>516</v>
      </c>
      <c r="X331" s="60" t="s">
        <v>424</v>
      </c>
      <c r="Y331" s="104" t="s">
        <v>2514</v>
      </c>
      <c r="Z331" s="32">
        <v>25</v>
      </c>
      <c r="AA331" s="32" t="s">
        <v>2512</v>
      </c>
      <c r="AB331" s="32" t="s">
        <v>2515</v>
      </c>
    </row>
    <row r="332" spans="1:28" s="25" customFormat="1" ht="283.5" hidden="1" x14ac:dyDescent="0.25">
      <c r="A332" s="14">
        <f t="shared" si="5"/>
        <v>331</v>
      </c>
      <c r="B332" s="99" t="s">
        <v>2516</v>
      </c>
      <c r="C332" s="32" t="s">
        <v>16</v>
      </c>
      <c r="D332" s="32" t="s">
        <v>1663</v>
      </c>
      <c r="E332" s="32" t="s">
        <v>2517</v>
      </c>
      <c r="F332" s="60" t="s">
        <v>2518</v>
      </c>
      <c r="G332" s="103" t="s">
        <v>1433</v>
      </c>
      <c r="H332" s="60" t="s">
        <v>1372</v>
      </c>
      <c r="I332" s="37" t="s">
        <v>803</v>
      </c>
      <c r="J332" s="37"/>
      <c r="K332" s="60"/>
      <c r="L332" s="35" t="s">
        <v>405</v>
      </c>
      <c r="M332" s="58" t="s">
        <v>2132</v>
      </c>
      <c r="N332" s="158" t="s">
        <v>2519</v>
      </c>
      <c r="O332" s="158" t="s">
        <v>516</v>
      </c>
      <c r="P332" s="60" t="s">
        <v>2520</v>
      </c>
      <c r="Q332" s="60" t="s">
        <v>44</v>
      </c>
      <c r="R332" s="60" t="s">
        <v>44</v>
      </c>
      <c r="S332" s="60" t="s">
        <v>44</v>
      </c>
      <c r="T332" s="60" t="s">
        <v>44</v>
      </c>
      <c r="U332" s="60" t="s">
        <v>44</v>
      </c>
      <c r="V332" s="60" t="s">
        <v>44</v>
      </c>
      <c r="W332" s="60" t="s">
        <v>516</v>
      </c>
      <c r="X332" s="60" t="s">
        <v>2521</v>
      </c>
      <c r="Y332" s="104" t="s">
        <v>2522</v>
      </c>
      <c r="Z332" s="32">
        <v>25</v>
      </c>
      <c r="AA332" s="32" t="s">
        <v>2523</v>
      </c>
      <c r="AB332" s="32"/>
    </row>
    <row r="333" spans="1:28" s="25" customFormat="1" ht="303.75" hidden="1" x14ac:dyDescent="0.25">
      <c r="A333" s="14">
        <f t="shared" si="5"/>
        <v>332</v>
      </c>
      <c r="B333" s="60" t="s">
        <v>2013</v>
      </c>
      <c r="C333" s="32" t="s">
        <v>16</v>
      </c>
      <c r="D333" s="32" t="s">
        <v>1663</v>
      </c>
      <c r="E333" s="89" t="s">
        <v>1718</v>
      </c>
      <c r="F333" s="60" t="s">
        <v>1347</v>
      </c>
      <c r="G333" s="103" t="s">
        <v>1518</v>
      </c>
      <c r="H333" s="60" t="s">
        <v>400</v>
      </c>
      <c r="I333" s="37" t="s">
        <v>803</v>
      </c>
      <c r="J333" s="60" t="s">
        <v>2524</v>
      </c>
      <c r="K333" s="60"/>
      <c r="L333" s="84" t="s">
        <v>147</v>
      </c>
      <c r="M333" s="58" t="s">
        <v>2169</v>
      </c>
      <c r="N333" s="60" t="s">
        <v>2525</v>
      </c>
      <c r="O333" s="60" t="s">
        <v>516</v>
      </c>
      <c r="P333" s="60" t="s">
        <v>1376</v>
      </c>
      <c r="Q333" s="60" t="s">
        <v>44</v>
      </c>
      <c r="R333" s="60" t="s">
        <v>44</v>
      </c>
      <c r="S333" s="60" t="s">
        <v>44</v>
      </c>
      <c r="T333" s="60" t="s">
        <v>44</v>
      </c>
      <c r="U333" s="60" t="s">
        <v>44</v>
      </c>
      <c r="V333" s="60" t="s">
        <v>44</v>
      </c>
      <c r="W333" s="60" t="s">
        <v>44</v>
      </c>
      <c r="X333" s="60" t="s">
        <v>44</v>
      </c>
      <c r="Y333" s="104" t="s">
        <v>2526</v>
      </c>
      <c r="Z333" s="32">
        <v>25</v>
      </c>
      <c r="AA333" s="32" t="s">
        <v>2512</v>
      </c>
      <c r="AB333" s="32"/>
    </row>
    <row r="334" spans="1:28" s="25" customFormat="1" ht="283.5" hidden="1" x14ac:dyDescent="0.25">
      <c r="A334" s="14">
        <f t="shared" si="5"/>
        <v>333</v>
      </c>
      <c r="B334" s="60" t="s">
        <v>2012</v>
      </c>
      <c r="C334" s="32" t="s">
        <v>16</v>
      </c>
      <c r="D334" s="32" t="s">
        <v>1663</v>
      </c>
      <c r="E334" s="32" t="s">
        <v>1719</v>
      </c>
      <c r="F334" s="60" t="s">
        <v>1348</v>
      </c>
      <c r="G334" s="103" t="s">
        <v>1517</v>
      </c>
      <c r="H334" s="60" t="s">
        <v>1373</v>
      </c>
      <c r="I334" s="37" t="s">
        <v>803</v>
      </c>
      <c r="J334" s="60" t="s">
        <v>2524</v>
      </c>
      <c r="K334" s="60"/>
      <c r="L334" s="98" t="s">
        <v>160</v>
      </c>
      <c r="M334" s="58" t="s">
        <v>2132</v>
      </c>
      <c r="N334" s="60" t="s">
        <v>2527</v>
      </c>
      <c r="O334" s="60" t="s">
        <v>516</v>
      </c>
      <c r="P334" s="60" t="s">
        <v>1377</v>
      </c>
      <c r="Q334" s="60" t="s">
        <v>44</v>
      </c>
      <c r="R334" s="60" t="s">
        <v>44</v>
      </c>
      <c r="S334" s="60" t="s">
        <v>44</v>
      </c>
      <c r="T334" s="60" t="s">
        <v>44</v>
      </c>
      <c r="U334" s="60" t="s">
        <v>44</v>
      </c>
      <c r="V334" s="60" t="s">
        <v>44</v>
      </c>
      <c r="W334" s="60" t="s">
        <v>44</v>
      </c>
      <c r="X334" s="60" t="s">
        <v>44</v>
      </c>
      <c r="Y334" s="104" t="s">
        <v>2526</v>
      </c>
      <c r="Z334" s="32">
        <v>21</v>
      </c>
      <c r="AA334" s="32" t="s">
        <v>2528</v>
      </c>
      <c r="AB334" s="32"/>
    </row>
    <row r="335" spans="1:28" s="25" customFormat="1" ht="202.5" hidden="1" x14ac:dyDescent="0.25">
      <c r="A335" s="14">
        <f t="shared" si="5"/>
        <v>334</v>
      </c>
      <c r="B335" s="60" t="s">
        <v>1360</v>
      </c>
      <c r="C335" s="32" t="s">
        <v>16</v>
      </c>
      <c r="D335" s="32" t="s">
        <v>1663</v>
      </c>
      <c r="E335" s="32" t="s">
        <v>1720</v>
      </c>
      <c r="F335" s="60" t="s">
        <v>1349</v>
      </c>
      <c r="G335" s="103" t="s">
        <v>2235</v>
      </c>
      <c r="H335" s="60" t="s">
        <v>400</v>
      </c>
      <c r="I335" s="38" t="s">
        <v>35</v>
      </c>
      <c r="J335" s="60" t="s">
        <v>2529</v>
      </c>
      <c r="K335" s="60"/>
      <c r="L335" s="84" t="s">
        <v>147</v>
      </c>
      <c r="M335" s="58" t="s">
        <v>2169</v>
      </c>
      <c r="N335" s="60" t="s">
        <v>2530</v>
      </c>
      <c r="O335" s="60" t="s">
        <v>516</v>
      </c>
      <c r="P335" s="60" t="s">
        <v>1378</v>
      </c>
      <c r="Q335" s="60" t="s">
        <v>516</v>
      </c>
      <c r="R335" s="60" t="s">
        <v>1379</v>
      </c>
      <c r="S335" s="60" t="s">
        <v>516</v>
      </c>
      <c r="T335" s="60" t="s">
        <v>1380</v>
      </c>
      <c r="U335" s="60" t="s">
        <v>44</v>
      </c>
      <c r="V335" s="60" t="s">
        <v>44</v>
      </c>
      <c r="W335" s="60" t="s">
        <v>516</v>
      </c>
      <c r="X335" s="60" t="s">
        <v>1381</v>
      </c>
      <c r="Y335" s="60" t="s">
        <v>1382</v>
      </c>
      <c r="Z335" s="32">
        <v>25</v>
      </c>
      <c r="AA335" s="32" t="s">
        <v>1383</v>
      </c>
      <c r="AB335" s="32"/>
    </row>
    <row r="336" spans="1:28" s="25" customFormat="1" ht="182.25" hidden="1" x14ac:dyDescent="0.25">
      <c r="A336" s="14">
        <f t="shared" si="5"/>
        <v>335</v>
      </c>
      <c r="B336" s="60" t="s">
        <v>1361</v>
      </c>
      <c r="C336" s="32" t="s">
        <v>16</v>
      </c>
      <c r="D336" s="32" t="s">
        <v>1663</v>
      </c>
      <c r="E336" s="32" t="s">
        <v>1720</v>
      </c>
      <c r="F336" s="60" t="s">
        <v>1350</v>
      </c>
      <c r="G336" s="103" t="s">
        <v>1458</v>
      </c>
      <c r="H336" s="60" t="s">
        <v>400</v>
      </c>
      <c r="I336" s="38" t="s">
        <v>35</v>
      </c>
      <c r="J336" s="60" t="s">
        <v>1808</v>
      </c>
      <c r="K336" s="60"/>
      <c r="L336" s="84" t="s">
        <v>147</v>
      </c>
      <c r="M336" s="58" t="s">
        <v>2169</v>
      </c>
      <c r="N336" s="60" t="s">
        <v>2530</v>
      </c>
      <c r="O336" s="60" t="s">
        <v>516</v>
      </c>
      <c r="P336" s="60" t="s">
        <v>1378</v>
      </c>
      <c r="Q336" s="60" t="s">
        <v>516</v>
      </c>
      <c r="R336" s="60" t="str">
        <f>R335</f>
        <v xml:space="preserve">подключено 0,105 </v>
      </c>
      <c r="S336" s="60" t="s">
        <v>516</v>
      </c>
      <c r="T336" s="60" t="str">
        <f>T335</f>
        <v>подключено 3,15</v>
      </c>
      <c r="U336" s="60" t="s">
        <v>44</v>
      </c>
      <c r="V336" s="60" t="s">
        <v>44</v>
      </c>
      <c r="W336" s="60" t="s">
        <v>516</v>
      </c>
      <c r="X336" s="60" t="str">
        <f>X335</f>
        <v>имеется возможность подключения  получены технические условия на подключение мощностью 1033 куб.м./час</v>
      </c>
      <c r="Y336" s="60" t="str">
        <f>Y335</f>
        <v>АО "Корпорация развития Кировской области". Генеральный директор - 
Зотин Сергей Анатольевич, 8(8332) 41-14-00</v>
      </c>
      <c r="Z336" s="32">
        <v>25</v>
      </c>
      <c r="AA336" s="32" t="s">
        <v>1383</v>
      </c>
      <c r="AB336" s="32"/>
    </row>
    <row r="337" spans="1:28" s="25" customFormat="1" ht="202.5" hidden="1" x14ac:dyDescent="0.25">
      <c r="A337" s="14">
        <f t="shared" si="5"/>
        <v>336</v>
      </c>
      <c r="B337" s="60" t="s">
        <v>1362</v>
      </c>
      <c r="C337" s="32" t="s">
        <v>16</v>
      </c>
      <c r="D337" s="32" t="s">
        <v>1663</v>
      </c>
      <c r="E337" s="32" t="s">
        <v>1720</v>
      </c>
      <c r="F337" s="60" t="s">
        <v>1351</v>
      </c>
      <c r="G337" s="103" t="s">
        <v>2496</v>
      </c>
      <c r="H337" s="60" t="s">
        <v>400</v>
      </c>
      <c r="I337" s="38" t="s">
        <v>35</v>
      </c>
      <c r="J337" s="60" t="s">
        <v>2531</v>
      </c>
      <c r="K337" s="60"/>
      <c r="L337" s="84" t="s">
        <v>147</v>
      </c>
      <c r="M337" s="58" t="s">
        <v>2169</v>
      </c>
      <c r="N337" s="60" t="s">
        <v>2530</v>
      </c>
      <c r="O337" s="60" t="s">
        <v>516</v>
      </c>
      <c r="P337" s="60" t="s">
        <v>1378</v>
      </c>
      <c r="Q337" s="60" t="s">
        <v>516</v>
      </c>
      <c r="R337" s="60" t="str">
        <f t="shared" ref="R337:T345" si="6">R336</f>
        <v xml:space="preserve">подключено 0,105 </v>
      </c>
      <c r="S337" s="60" t="s">
        <v>516</v>
      </c>
      <c r="T337" s="60" t="str">
        <f t="shared" si="6"/>
        <v>подключено 3,15</v>
      </c>
      <c r="U337" s="60" t="s">
        <v>44</v>
      </c>
      <c r="V337" s="60" t="s">
        <v>44</v>
      </c>
      <c r="W337" s="60" t="s">
        <v>516</v>
      </c>
      <c r="X337" s="60" t="str">
        <f t="shared" ref="X337:Y340" si="7">X336</f>
        <v>имеется возможность подключения  получены технические условия на подключение мощностью 1033 куб.м./час</v>
      </c>
      <c r="Y337" s="60" t="str">
        <f t="shared" si="7"/>
        <v>АО "Корпорация развития Кировской области". Генеральный директор - 
Зотин Сергей Анатольевич, 8(8332) 41-14-00</v>
      </c>
      <c r="Z337" s="32">
        <v>25</v>
      </c>
      <c r="AA337" s="32" t="s">
        <v>1383</v>
      </c>
      <c r="AB337" s="32"/>
    </row>
    <row r="338" spans="1:28" s="25" customFormat="1" ht="202.5" hidden="1" x14ac:dyDescent="0.25">
      <c r="A338" s="14">
        <f t="shared" si="5"/>
        <v>337</v>
      </c>
      <c r="B338" s="60" t="s">
        <v>1363</v>
      </c>
      <c r="C338" s="32" t="s">
        <v>16</v>
      </c>
      <c r="D338" s="32" t="s">
        <v>1663</v>
      </c>
      <c r="E338" s="32" t="s">
        <v>1720</v>
      </c>
      <c r="F338" s="60" t="s">
        <v>1352</v>
      </c>
      <c r="G338" s="103" t="s">
        <v>1495</v>
      </c>
      <c r="H338" s="60" t="s">
        <v>400</v>
      </c>
      <c r="I338" s="38" t="s">
        <v>35</v>
      </c>
      <c r="J338" s="60" t="s">
        <v>2531</v>
      </c>
      <c r="K338" s="60"/>
      <c r="L338" s="84" t="s">
        <v>147</v>
      </c>
      <c r="M338" s="58" t="s">
        <v>2169</v>
      </c>
      <c r="N338" s="60" t="s">
        <v>2530</v>
      </c>
      <c r="O338" s="60" t="s">
        <v>516</v>
      </c>
      <c r="P338" s="60" t="s">
        <v>1378</v>
      </c>
      <c r="Q338" s="60" t="s">
        <v>516</v>
      </c>
      <c r="R338" s="60" t="str">
        <f t="shared" si="6"/>
        <v xml:space="preserve">подключено 0,105 </v>
      </c>
      <c r="S338" s="60" t="s">
        <v>516</v>
      </c>
      <c r="T338" s="60" t="str">
        <f t="shared" si="6"/>
        <v>подключено 3,15</v>
      </c>
      <c r="U338" s="60" t="s">
        <v>44</v>
      </c>
      <c r="V338" s="60" t="s">
        <v>44</v>
      </c>
      <c r="W338" s="60" t="s">
        <v>516</v>
      </c>
      <c r="X338" s="60" t="str">
        <f t="shared" si="7"/>
        <v>имеется возможность подключения  получены технические условия на подключение мощностью 1033 куб.м./час</v>
      </c>
      <c r="Y338" s="60" t="str">
        <f t="shared" si="7"/>
        <v>АО "Корпорация развития Кировской области". Генеральный директор - 
Зотин Сергей Анатольевич, 8(8332) 41-14-00</v>
      </c>
      <c r="Z338" s="32">
        <v>25</v>
      </c>
      <c r="AA338" s="32" t="s">
        <v>1383</v>
      </c>
      <c r="AB338" s="32"/>
    </row>
    <row r="339" spans="1:28" s="25" customFormat="1" ht="202.5" hidden="1" x14ac:dyDescent="0.25">
      <c r="A339" s="14">
        <f t="shared" si="5"/>
        <v>338</v>
      </c>
      <c r="B339" s="60" t="s">
        <v>1364</v>
      </c>
      <c r="C339" s="32" t="s">
        <v>16</v>
      </c>
      <c r="D339" s="32" t="s">
        <v>1663</v>
      </c>
      <c r="E339" s="32" t="s">
        <v>1720</v>
      </c>
      <c r="F339" s="60" t="s">
        <v>1353</v>
      </c>
      <c r="G339" s="103" t="s">
        <v>2497</v>
      </c>
      <c r="H339" s="60" t="s">
        <v>400</v>
      </c>
      <c r="I339" s="38" t="s">
        <v>35</v>
      </c>
      <c r="J339" s="60" t="s">
        <v>2531</v>
      </c>
      <c r="K339" s="60"/>
      <c r="L339" s="84" t="s">
        <v>147</v>
      </c>
      <c r="M339" s="58" t="s">
        <v>2169</v>
      </c>
      <c r="N339" s="60" t="s">
        <v>2530</v>
      </c>
      <c r="O339" s="60" t="s">
        <v>516</v>
      </c>
      <c r="P339" s="60" t="s">
        <v>1378</v>
      </c>
      <c r="Q339" s="60" t="s">
        <v>516</v>
      </c>
      <c r="R339" s="60" t="str">
        <f t="shared" si="6"/>
        <v xml:space="preserve">подключено 0,105 </v>
      </c>
      <c r="S339" s="60" t="s">
        <v>516</v>
      </c>
      <c r="T339" s="60" t="str">
        <f t="shared" si="6"/>
        <v>подключено 3,15</v>
      </c>
      <c r="U339" s="60" t="s">
        <v>44</v>
      </c>
      <c r="V339" s="60" t="s">
        <v>44</v>
      </c>
      <c r="W339" s="60" t="s">
        <v>516</v>
      </c>
      <c r="X339" s="60" t="str">
        <f t="shared" si="7"/>
        <v>имеется возможность подключения  получены технические условия на подключение мощностью 1033 куб.м./час</v>
      </c>
      <c r="Y339" s="60" t="str">
        <f t="shared" si="7"/>
        <v>АО "Корпорация развития Кировской области". Генеральный директор - 
Зотин Сергей Анатольевич, 8(8332) 41-14-00</v>
      </c>
      <c r="Z339" s="32">
        <v>25</v>
      </c>
      <c r="AA339" s="32" t="s">
        <v>1383</v>
      </c>
      <c r="AB339" s="32"/>
    </row>
    <row r="340" spans="1:28" s="25" customFormat="1" ht="202.5" hidden="1" x14ac:dyDescent="0.25">
      <c r="A340" s="14">
        <f t="shared" si="5"/>
        <v>339</v>
      </c>
      <c r="B340" s="60" t="s">
        <v>1365</v>
      </c>
      <c r="C340" s="32" t="s">
        <v>16</v>
      </c>
      <c r="D340" s="32" t="s">
        <v>1663</v>
      </c>
      <c r="E340" s="32" t="s">
        <v>1720</v>
      </c>
      <c r="F340" s="60" t="s">
        <v>1354</v>
      </c>
      <c r="G340" s="103" t="s">
        <v>2498</v>
      </c>
      <c r="H340" s="60" t="s">
        <v>400</v>
      </c>
      <c r="I340" s="38" t="s">
        <v>35</v>
      </c>
      <c r="J340" s="60" t="s">
        <v>2531</v>
      </c>
      <c r="K340" s="60"/>
      <c r="L340" s="84" t="s">
        <v>147</v>
      </c>
      <c r="M340" s="58" t="s">
        <v>2169</v>
      </c>
      <c r="N340" s="60" t="s">
        <v>2530</v>
      </c>
      <c r="O340" s="60" t="s">
        <v>516</v>
      </c>
      <c r="P340" s="60" t="s">
        <v>1378</v>
      </c>
      <c r="Q340" s="60" t="s">
        <v>516</v>
      </c>
      <c r="R340" s="60" t="str">
        <f t="shared" si="6"/>
        <v xml:space="preserve">подключено 0,105 </v>
      </c>
      <c r="S340" s="60" t="s">
        <v>516</v>
      </c>
      <c r="T340" s="60" t="str">
        <f t="shared" si="6"/>
        <v>подключено 3,15</v>
      </c>
      <c r="U340" s="60" t="s">
        <v>44</v>
      </c>
      <c r="V340" s="60" t="s">
        <v>44</v>
      </c>
      <c r="W340" s="60" t="s">
        <v>516</v>
      </c>
      <c r="X340" s="60" t="str">
        <f t="shared" si="7"/>
        <v>имеется возможность подключения  получены технические условия на подключение мощностью 1033 куб.м./час</v>
      </c>
      <c r="Y340" s="60" t="str">
        <f t="shared" si="7"/>
        <v>АО "Корпорация развития Кировской области". Генеральный директор - 
Зотин Сергей Анатольевич, 8(8332) 41-14-00</v>
      </c>
      <c r="Z340" s="32">
        <v>25</v>
      </c>
      <c r="AA340" s="32" t="s">
        <v>1383</v>
      </c>
      <c r="AB340" s="32"/>
    </row>
    <row r="341" spans="1:28" s="25" customFormat="1" ht="202.5" hidden="1" x14ac:dyDescent="0.25">
      <c r="A341" s="14">
        <f t="shared" si="5"/>
        <v>340</v>
      </c>
      <c r="B341" s="60" t="s">
        <v>1366</v>
      </c>
      <c r="C341" s="32" t="s">
        <v>16</v>
      </c>
      <c r="D341" s="32" t="s">
        <v>1663</v>
      </c>
      <c r="E341" s="32" t="s">
        <v>1720</v>
      </c>
      <c r="F341" s="60" t="s">
        <v>1355</v>
      </c>
      <c r="G341" s="103" t="s">
        <v>2498</v>
      </c>
      <c r="H341" s="60" t="s">
        <v>400</v>
      </c>
      <c r="I341" s="38" t="s">
        <v>35</v>
      </c>
      <c r="J341" s="60" t="s">
        <v>2531</v>
      </c>
      <c r="K341" s="60"/>
      <c r="L341" s="84" t="s">
        <v>147</v>
      </c>
      <c r="M341" s="58" t="s">
        <v>2169</v>
      </c>
      <c r="N341" s="60" t="s">
        <v>2530</v>
      </c>
      <c r="O341" s="60" t="s">
        <v>516</v>
      </c>
      <c r="P341" s="60" t="s">
        <v>1378</v>
      </c>
      <c r="Q341" s="60" t="s">
        <v>516</v>
      </c>
      <c r="R341" s="60" t="str">
        <f t="shared" si="6"/>
        <v xml:space="preserve">подключено 0,105 </v>
      </c>
      <c r="S341" s="60" t="s">
        <v>516</v>
      </c>
      <c r="T341" s="60" t="str">
        <f t="shared" si="6"/>
        <v>подключено 3,15</v>
      </c>
      <c r="U341" s="60" t="s">
        <v>44</v>
      </c>
      <c r="V341" s="60" t="s">
        <v>44</v>
      </c>
      <c r="W341" s="60" t="s">
        <v>516</v>
      </c>
      <c r="X341" s="60" t="s">
        <v>1381</v>
      </c>
      <c r="Y341" s="60" t="s">
        <v>1382</v>
      </c>
      <c r="Z341" s="32">
        <v>25</v>
      </c>
      <c r="AA341" s="32" t="s">
        <v>1383</v>
      </c>
      <c r="AB341" s="32"/>
    </row>
    <row r="342" spans="1:28" s="25" customFormat="1" ht="202.5" hidden="1" x14ac:dyDescent="0.25">
      <c r="A342" s="14">
        <f t="shared" si="5"/>
        <v>341</v>
      </c>
      <c r="B342" s="60" t="s">
        <v>1367</v>
      </c>
      <c r="C342" s="32" t="s">
        <v>16</v>
      </c>
      <c r="D342" s="32" t="s">
        <v>1663</v>
      </c>
      <c r="E342" s="32" t="s">
        <v>1720</v>
      </c>
      <c r="F342" s="60" t="s">
        <v>1356</v>
      </c>
      <c r="G342" s="103" t="s">
        <v>2499</v>
      </c>
      <c r="H342" s="60" t="s">
        <v>400</v>
      </c>
      <c r="I342" s="38" t="s">
        <v>35</v>
      </c>
      <c r="J342" s="60" t="s">
        <v>2531</v>
      </c>
      <c r="K342" s="60"/>
      <c r="L342" s="84" t="s">
        <v>147</v>
      </c>
      <c r="M342" s="58" t="s">
        <v>2169</v>
      </c>
      <c r="N342" s="60" t="s">
        <v>2530</v>
      </c>
      <c r="O342" s="60" t="s">
        <v>516</v>
      </c>
      <c r="P342" s="60" t="s">
        <v>1378</v>
      </c>
      <c r="Q342" s="60" t="s">
        <v>516</v>
      </c>
      <c r="R342" s="60" t="str">
        <f t="shared" si="6"/>
        <v xml:space="preserve">подключено 0,105 </v>
      </c>
      <c r="S342" s="60" t="s">
        <v>516</v>
      </c>
      <c r="T342" s="60" t="str">
        <f t="shared" si="6"/>
        <v>подключено 3,15</v>
      </c>
      <c r="U342" s="60" t="s">
        <v>44</v>
      </c>
      <c r="V342" s="60" t="s">
        <v>44</v>
      </c>
      <c r="W342" s="60" t="s">
        <v>516</v>
      </c>
      <c r="X342" s="60" t="s">
        <v>1381</v>
      </c>
      <c r="Y342" s="60" t="s">
        <v>1382</v>
      </c>
      <c r="Z342" s="32">
        <v>25</v>
      </c>
      <c r="AA342" s="32" t="s">
        <v>1383</v>
      </c>
      <c r="AB342" s="32"/>
    </row>
    <row r="343" spans="1:28" s="25" customFormat="1" ht="202.5" hidden="1" x14ac:dyDescent="0.25">
      <c r="A343" s="14">
        <f t="shared" si="5"/>
        <v>342</v>
      </c>
      <c r="B343" s="60" t="s">
        <v>1368</v>
      </c>
      <c r="C343" s="32" t="s">
        <v>16</v>
      </c>
      <c r="D343" s="32" t="s">
        <v>1663</v>
      </c>
      <c r="E343" s="32" t="s">
        <v>1720</v>
      </c>
      <c r="F343" s="60" t="s">
        <v>1357</v>
      </c>
      <c r="G343" s="103" t="s">
        <v>2498</v>
      </c>
      <c r="H343" s="60" t="s">
        <v>400</v>
      </c>
      <c r="I343" s="38" t="s">
        <v>35</v>
      </c>
      <c r="J343" s="60" t="s">
        <v>2531</v>
      </c>
      <c r="K343" s="60"/>
      <c r="L343" s="84" t="s">
        <v>147</v>
      </c>
      <c r="M343" s="58" t="s">
        <v>2169</v>
      </c>
      <c r="N343" s="60" t="s">
        <v>2530</v>
      </c>
      <c r="O343" s="60" t="s">
        <v>516</v>
      </c>
      <c r="P343" s="60" t="s">
        <v>1378</v>
      </c>
      <c r="Q343" s="60" t="s">
        <v>516</v>
      </c>
      <c r="R343" s="60" t="str">
        <f t="shared" si="6"/>
        <v xml:space="preserve">подключено 0,105 </v>
      </c>
      <c r="S343" s="60" t="s">
        <v>516</v>
      </c>
      <c r="T343" s="60" t="str">
        <f t="shared" si="6"/>
        <v>подключено 3,15</v>
      </c>
      <c r="U343" s="60" t="s">
        <v>44</v>
      </c>
      <c r="V343" s="60" t="s">
        <v>44</v>
      </c>
      <c r="W343" s="60" t="s">
        <v>516</v>
      </c>
      <c r="X343" s="60" t="s">
        <v>1381</v>
      </c>
      <c r="Y343" s="60" t="s">
        <v>1382</v>
      </c>
      <c r="Z343" s="32">
        <v>25</v>
      </c>
      <c r="AA343" s="32" t="s">
        <v>1383</v>
      </c>
      <c r="AB343" s="32"/>
    </row>
    <row r="344" spans="1:28" s="25" customFormat="1" ht="202.5" hidden="1" x14ac:dyDescent="0.25">
      <c r="A344" s="14">
        <f t="shared" si="5"/>
        <v>343</v>
      </c>
      <c r="B344" s="60" t="s">
        <v>1369</v>
      </c>
      <c r="C344" s="32" t="s">
        <v>16</v>
      </c>
      <c r="D344" s="32" t="s">
        <v>1663</v>
      </c>
      <c r="E344" s="32" t="s">
        <v>1720</v>
      </c>
      <c r="F344" s="60" t="s">
        <v>1358</v>
      </c>
      <c r="G344" s="96" t="s">
        <v>2498</v>
      </c>
      <c r="H344" s="60" t="s">
        <v>400</v>
      </c>
      <c r="I344" s="38" t="s">
        <v>35</v>
      </c>
      <c r="J344" s="60" t="s">
        <v>2531</v>
      </c>
      <c r="K344" s="60"/>
      <c r="L344" s="84" t="s">
        <v>147</v>
      </c>
      <c r="M344" s="58" t="s">
        <v>2169</v>
      </c>
      <c r="N344" s="60" t="s">
        <v>2530</v>
      </c>
      <c r="O344" s="60" t="s">
        <v>516</v>
      </c>
      <c r="P344" s="60" t="s">
        <v>1378</v>
      </c>
      <c r="Q344" s="60" t="s">
        <v>516</v>
      </c>
      <c r="R344" s="60" t="str">
        <f t="shared" si="6"/>
        <v xml:space="preserve">подключено 0,105 </v>
      </c>
      <c r="S344" s="60" t="s">
        <v>516</v>
      </c>
      <c r="T344" s="60" t="str">
        <f t="shared" si="6"/>
        <v>подключено 3,15</v>
      </c>
      <c r="U344" s="60" t="s">
        <v>44</v>
      </c>
      <c r="V344" s="60" t="s">
        <v>44</v>
      </c>
      <c r="W344" s="60" t="s">
        <v>516</v>
      </c>
      <c r="X344" s="60" t="s">
        <v>1381</v>
      </c>
      <c r="Y344" s="60" t="s">
        <v>1382</v>
      </c>
      <c r="Z344" s="32">
        <v>25</v>
      </c>
      <c r="AA344" s="32" t="s">
        <v>1383</v>
      </c>
      <c r="AB344" s="32"/>
    </row>
    <row r="345" spans="1:28" s="25" customFormat="1" ht="202.5" hidden="1" x14ac:dyDescent="0.25">
      <c r="A345" s="14">
        <f t="shared" si="5"/>
        <v>344</v>
      </c>
      <c r="B345" s="60" t="s">
        <v>1370</v>
      </c>
      <c r="C345" s="32" t="s">
        <v>16</v>
      </c>
      <c r="D345" s="32" t="s">
        <v>1663</v>
      </c>
      <c r="E345" s="32" t="s">
        <v>1720</v>
      </c>
      <c r="F345" s="60" t="s">
        <v>1359</v>
      </c>
      <c r="G345" s="157" t="s">
        <v>1440</v>
      </c>
      <c r="H345" s="60" t="s">
        <v>400</v>
      </c>
      <c r="I345" s="38" t="s">
        <v>35</v>
      </c>
      <c r="J345" s="60" t="s">
        <v>2531</v>
      </c>
      <c r="K345" s="60"/>
      <c r="L345" s="84" t="s">
        <v>147</v>
      </c>
      <c r="M345" s="58" t="s">
        <v>2169</v>
      </c>
      <c r="N345" s="60" t="s">
        <v>2530</v>
      </c>
      <c r="O345" s="60" t="s">
        <v>516</v>
      </c>
      <c r="P345" s="60" t="s">
        <v>1378</v>
      </c>
      <c r="Q345" s="60" t="s">
        <v>516</v>
      </c>
      <c r="R345" s="60" t="str">
        <f t="shared" si="6"/>
        <v xml:space="preserve">подключено 0,105 </v>
      </c>
      <c r="S345" s="60" t="s">
        <v>516</v>
      </c>
      <c r="T345" s="60" t="str">
        <f t="shared" si="6"/>
        <v>подключено 3,15</v>
      </c>
      <c r="U345" s="60" t="s">
        <v>44</v>
      </c>
      <c r="V345" s="60" t="s">
        <v>44</v>
      </c>
      <c r="W345" s="60" t="s">
        <v>516</v>
      </c>
      <c r="X345" s="60" t="s">
        <v>1381</v>
      </c>
      <c r="Y345" s="60" t="s">
        <v>1382</v>
      </c>
      <c r="Z345" s="32">
        <v>25</v>
      </c>
      <c r="AA345" s="32" t="s">
        <v>1383</v>
      </c>
      <c r="AB345" s="32"/>
    </row>
    <row r="346" spans="1:28" s="25" customFormat="1" ht="283.5" hidden="1" x14ac:dyDescent="0.25">
      <c r="A346" s="14">
        <f t="shared" si="5"/>
        <v>345</v>
      </c>
      <c r="B346" s="37" t="s">
        <v>1386</v>
      </c>
      <c r="C346" s="32" t="s">
        <v>16</v>
      </c>
      <c r="D346" s="32" t="s">
        <v>1524</v>
      </c>
      <c r="E346" s="32" t="s">
        <v>1721</v>
      </c>
      <c r="F346" s="37" t="s">
        <v>1384</v>
      </c>
      <c r="G346" s="96" t="s">
        <v>2443</v>
      </c>
      <c r="H346" s="35" t="s">
        <v>400</v>
      </c>
      <c r="I346" s="37" t="s">
        <v>803</v>
      </c>
      <c r="J346" s="38" t="s">
        <v>1734</v>
      </c>
      <c r="K346" s="35" t="s">
        <v>2538</v>
      </c>
      <c r="L346" s="35" t="s">
        <v>405</v>
      </c>
      <c r="M346" s="58" t="s">
        <v>2169</v>
      </c>
      <c r="N346" s="99" t="s">
        <v>2444</v>
      </c>
      <c r="O346" s="38" t="s">
        <v>516</v>
      </c>
      <c r="P346" s="60" t="s">
        <v>2558</v>
      </c>
      <c r="Q346" s="38" t="s">
        <v>516</v>
      </c>
      <c r="R346" s="109" t="s">
        <v>1388</v>
      </c>
      <c r="S346" s="38" t="s">
        <v>516</v>
      </c>
      <c r="T346" s="109" t="s">
        <v>1388</v>
      </c>
      <c r="U346" s="38" t="s">
        <v>516</v>
      </c>
      <c r="V346" s="109" t="s">
        <v>1389</v>
      </c>
      <c r="W346" s="35" t="s">
        <v>44</v>
      </c>
      <c r="X346" s="109" t="s">
        <v>44</v>
      </c>
      <c r="Y346" s="109" t="s">
        <v>1390</v>
      </c>
      <c r="Z346" s="40">
        <v>253</v>
      </c>
      <c r="AA346" s="99" t="s">
        <v>1392</v>
      </c>
      <c r="AB346" s="99"/>
    </row>
    <row r="347" spans="1:28" s="25" customFormat="1" ht="81" hidden="1" x14ac:dyDescent="0.25">
      <c r="A347" s="14">
        <f t="shared" si="5"/>
        <v>346</v>
      </c>
      <c r="B347" s="159" t="s">
        <v>2602</v>
      </c>
      <c r="C347" s="32" t="s">
        <v>2118</v>
      </c>
      <c r="D347" s="32" t="s">
        <v>1524</v>
      </c>
      <c r="E347" s="32" t="s">
        <v>1723</v>
      </c>
      <c r="F347" s="159" t="s">
        <v>1385</v>
      </c>
      <c r="G347" s="157" t="s">
        <v>2232</v>
      </c>
      <c r="H347" s="32" t="s">
        <v>1722</v>
      </c>
      <c r="I347" s="37" t="s">
        <v>2601</v>
      </c>
      <c r="J347" s="37" t="s">
        <v>2601</v>
      </c>
      <c r="K347" s="159"/>
      <c r="L347" s="35" t="s">
        <v>405</v>
      </c>
      <c r="M347" s="58" t="s">
        <v>2132</v>
      </c>
      <c r="N347" s="159" t="s">
        <v>1387</v>
      </c>
      <c r="O347" s="38" t="s">
        <v>516</v>
      </c>
      <c r="P347" s="159" t="s">
        <v>1391</v>
      </c>
      <c r="Q347" s="38" t="s">
        <v>516</v>
      </c>
      <c r="R347" s="159" t="s">
        <v>1391</v>
      </c>
      <c r="S347" s="38" t="s">
        <v>516</v>
      </c>
      <c r="T347" s="159" t="s">
        <v>1391</v>
      </c>
      <c r="U347" s="38" t="s">
        <v>516</v>
      </c>
      <c r="V347" s="159" t="s">
        <v>1391</v>
      </c>
      <c r="W347" s="35" t="s">
        <v>44</v>
      </c>
      <c r="X347" s="35" t="s">
        <v>44</v>
      </c>
      <c r="Y347" s="159" t="s">
        <v>1387</v>
      </c>
      <c r="Z347" s="40">
        <v>253</v>
      </c>
      <c r="AA347" s="159"/>
      <c r="AB347" s="159" t="s">
        <v>1393</v>
      </c>
    </row>
    <row r="348" spans="1:28" s="25" customFormat="1" ht="409.5" hidden="1" x14ac:dyDescent="0.25">
      <c r="A348" s="14">
        <f t="shared" si="5"/>
        <v>347</v>
      </c>
      <c r="B348" s="32" t="s">
        <v>2138</v>
      </c>
      <c r="C348" s="32" t="s">
        <v>16</v>
      </c>
      <c r="D348" s="32" t="s">
        <v>2123</v>
      </c>
      <c r="E348" s="32" t="s">
        <v>1550</v>
      </c>
      <c r="F348" s="102" t="s">
        <v>352</v>
      </c>
      <c r="G348" s="37" t="s">
        <v>1462</v>
      </c>
      <c r="H348" s="32" t="s">
        <v>341</v>
      </c>
      <c r="I348" s="37" t="s">
        <v>803</v>
      </c>
      <c r="J348" s="37" t="s">
        <v>1838</v>
      </c>
      <c r="K348" s="160"/>
      <c r="L348" s="84" t="s">
        <v>147</v>
      </c>
      <c r="M348" s="58" t="s">
        <v>2169</v>
      </c>
      <c r="N348" s="102" t="s">
        <v>2136</v>
      </c>
      <c r="O348" s="60" t="s">
        <v>516</v>
      </c>
      <c r="P348" s="102" t="s">
        <v>315</v>
      </c>
      <c r="Q348" s="60" t="s">
        <v>516</v>
      </c>
      <c r="R348" s="102" t="s">
        <v>358</v>
      </c>
      <c r="S348" s="60" t="s">
        <v>516</v>
      </c>
      <c r="T348" s="102" t="s">
        <v>359</v>
      </c>
      <c r="U348" s="60" t="s">
        <v>516</v>
      </c>
      <c r="V348" s="102" t="s">
        <v>360</v>
      </c>
      <c r="W348" s="110" t="s">
        <v>516</v>
      </c>
      <c r="X348" s="102" t="s">
        <v>318</v>
      </c>
      <c r="Y348" s="32" t="s">
        <v>1397</v>
      </c>
      <c r="Z348" s="32">
        <v>30</v>
      </c>
      <c r="AA348" s="32" t="s">
        <v>2137</v>
      </c>
      <c r="AB348" s="160"/>
    </row>
    <row r="349" spans="1:28" s="25" customFormat="1" ht="409.5" hidden="1" x14ac:dyDescent="0.25">
      <c r="A349" s="14">
        <f t="shared" si="5"/>
        <v>348</v>
      </c>
      <c r="B349" s="32" t="s">
        <v>2140</v>
      </c>
      <c r="C349" s="32" t="s">
        <v>16</v>
      </c>
      <c r="D349" s="32" t="s">
        <v>2123</v>
      </c>
      <c r="E349" s="32" t="s">
        <v>1550</v>
      </c>
      <c r="F349" s="32" t="s">
        <v>353</v>
      </c>
      <c r="G349" s="102">
        <v>1</v>
      </c>
      <c r="H349" s="32" t="s">
        <v>341</v>
      </c>
      <c r="I349" s="37" t="s">
        <v>803</v>
      </c>
      <c r="J349" s="32" t="s">
        <v>1839</v>
      </c>
      <c r="K349" s="32"/>
      <c r="L349" s="84" t="s">
        <v>147</v>
      </c>
      <c r="M349" s="58" t="s">
        <v>2169</v>
      </c>
      <c r="N349" s="102" t="s">
        <v>2136</v>
      </c>
      <c r="O349" s="60" t="s">
        <v>516</v>
      </c>
      <c r="P349" s="102" t="s">
        <v>315</v>
      </c>
      <c r="Q349" s="60" t="s">
        <v>516</v>
      </c>
      <c r="R349" s="102" t="s">
        <v>361</v>
      </c>
      <c r="S349" s="60" t="s">
        <v>516</v>
      </c>
      <c r="T349" s="102" t="s">
        <v>362</v>
      </c>
      <c r="U349" s="60" t="s">
        <v>516</v>
      </c>
      <c r="V349" s="102" t="s">
        <v>363</v>
      </c>
      <c r="W349" s="110" t="s">
        <v>516</v>
      </c>
      <c r="X349" s="102" t="s">
        <v>318</v>
      </c>
      <c r="Y349" s="32" t="s">
        <v>1397</v>
      </c>
      <c r="Z349" s="32">
        <v>30</v>
      </c>
      <c r="AA349" s="32" t="s">
        <v>2139</v>
      </c>
      <c r="AB349" s="32"/>
    </row>
    <row r="350" spans="1:28" s="25" customFormat="1" ht="409.5" hidden="1" x14ac:dyDescent="0.25">
      <c r="A350" s="14">
        <f t="shared" si="5"/>
        <v>349</v>
      </c>
      <c r="B350" s="32" t="s">
        <v>2142</v>
      </c>
      <c r="C350" s="32" t="s">
        <v>16</v>
      </c>
      <c r="D350" s="32" t="s">
        <v>2123</v>
      </c>
      <c r="E350" s="32" t="s">
        <v>2123</v>
      </c>
      <c r="F350" s="32" t="s">
        <v>2141</v>
      </c>
      <c r="G350" s="32">
        <v>38</v>
      </c>
      <c r="H350" s="35" t="s">
        <v>400</v>
      </c>
      <c r="I350" s="37" t="s">
        <v>803</v>
      </c>
      <c r="J350" s="32" t="s">
        <v>1840</v>
      </c>
      <c r="K350" s="32"/>
      <c r="L350" s="84" t="s">
        <v>147</v>
      </c>
      <c r="M350" s="58" t="s">
        <v>2169</v>
      </c>
      <c r="N350" s="32" t="s">
        <v>2136</v>
      </c>
      <c r="O350" s="60" t="s">
        <v>516</v>
      </c>
      <c r="P350" s="102" t="s">
        <v>315</v>
      </c>
      <c r="Q350" s="60" t="s">
        <v>516</v>
      </c>
      <c r="R350" s="102" t="s">
        <v>365</v>
      </c>
      <c r="S350" s="60" t="s">
        <v>516</v>
      </c>
      <c r="T350" s="102" t="s">
        <v>366</v>
      </c>
      <c r="U350" s="60" t="s">
        <v>516</v>
      </c>
      <c r="V350" s="102" t="s">
        <v>364</v>
      </c>
      <c r="W350" s="110" t="s">
        <v>516</v>
      </c>
      <c r="X350" s="102" t="s">
        <v>318</v>
      </c>
      <c r="Y350" s="32" t="s">
        <v>1397</v>
      </c>
      <c r="Z350" s="32">
        <v>30</v>
      </c>
      <c r="AA350" s="32" t="s">
        <v>2143</v>
      </c>
      <c r="AB350" s="32"/>
    </row>
    <row r="351" spans="1:28" s="25" customFormat="1" ht="409.5" hidden="1" x14ac:dyDescent="0.25">
      <c r="A351" s="14">
        <f t="shared" si="5"/>
        <v>350</v>
      </c>
      <c r="B351" s="32" t="s">
        <v>2146</v>
      </c>
      <c r="C351" s="32" t="s">
        <v>16</v>
      </c>
      <c r="D351" s="32" t="s">
        <v>2123</v>
      </c>
      <c r="E351" s="32" t="s">
        <v>2123</v>
      </c>
      <c r="F351" s="32" t="s">
        <v>354</v>
      </c>
      <c r="G351" s="32" t="s">
        <v>1465</v>
      </c>
      <c r="H351" s="35" t="s">
        <v>400</v>
      </c>
      <c r="I351" s="37" t="s">
        <v>803</v>
      </c>
      <c r="J351" s="32" t="s">
        <v>2144</v>
      </c>
      <c r="K351" s="32"/>
      <c r="L351" s="84" t="s">
        <v>147</v>
      </c>
      <c r="M351" s="58" t="s">
        <v>2169</v>
      </c>
      <c r="N351" s="32" t="s">
        <v>2136</v>
      </c>
      <c r="O351" s="60" t="s">
        <v>516</v>
      </c>
      <c r="P351" s="102" t="s">
        <v>315</v>
      </c>
      <c r="Q351" s="60" t="s">
        <v>516</v>
      </c>
      <c r="R351" s="102" t="s">
        <v>367</v>
      </c>
      <c r="S351" s="60" t="s">
        <v>516</v>
      </c>
      <c r="T351" s="102" t="s">
        <v>368</v>
      </c>
      <c r="U351" s="60" t="s">
        <v>516</v>
      </c>
      <c r="V351" s="102" t="s">
        <v>369</v>
      </c>
      <c r="W351" s="110" t="s">
        <v>516</v>
      </c>
      <c r="X351" s="32" t="s">
        <v>318</v>
      </c>
      <c r="Y351" s="32" t="s">
        <v>1397</v>
      </c>
      <c r="Z351" s="32">
        <v>30</v>
      </c>
      <c r="AA351" s="32" t="s">
        <v>2145</v>
      </c>
      <c r="AB351" s="32"/>
    </row>
    <row r="352" spans="1:28" s="25" customFormat="1" ht="409.5" hidden="1" x14ac:dyDescent="0.25">
      <c r="A352" s="14">
        <f t="shared" si="5"/>
        <v>351</v>
      </c>
      <c r="B352" s="32" t="s">
        <v>2147</v>
      </c>
      <c r="C352" s="32" t="s">
        <v>16</v>
      </c>
      <c r="D352" s="32" t="s">
        <v>2123</v>
      </c>
      <c r="E352" s="32" t="s">
        <v>2123</v>
      </c>
      <c r="F352" s="32" t="s">
        <v>355</v>
      </c>
      <c r="G352" s="32" t="s">
        <v>1444</v>
      </c>
      <c r="H352" s="35" t="s">
        <v>400</v>
      </c>
      <c r="I352" s="37" t="s">
        <v>803</v>
      </c>
      <c r="J352" s="32" t="s">
        <v>2144</v>
      </c>
      <c r="K352" s="32"/>
      <c r="L352" s="84" t="s">
        <v>147</v>
      </c>
      <c r="M352" s="58" t="s">
        <v>2169</v>
      </c>
      <c r="N352" s="32" t="s">
        <v>2136</v>
      </c>
      <c r="O352" s="60" t="s">
        <v>516</v>
      </c>
      <c r="P352" s="102" t="s">
        <v>315</v>
      </c>
      <c r="Q352" s="60" t="s">
        <v>516</v>
      </c>
      <c r="R352" s="102" t="s">
        <v>370</v>
      </c>
      <c r="S352" s="60" t="s">
        <v>516</v>
      </c>
      <c r="T352" s="102" t="s">
        <v>371</v>
      </c>
      <c r="U352" s="60" t="s">
        <v>516</v>
      </c>
      <c r="V352" s="102" t="s">
        <v>372</v>
      </c>
      <c r="W352" s="110" t="s">
        <v>516</v>
      </c>
      <c r="X352" s="102" t="s">
        <v>318</v>
      </c>
      <c r="Y352" s="32" t="s">
        <v>1397</v>
      </c>
      <c r="Z352" s="32">
        <v>30</v>
      </c>
      <c r="AA352" s="32" t="s">
        <v>2145</v>
      </c>
      <c r="AB352" s="32"/>
    </row>
    <row r="353" spans="1:28" s="25" customFormat="1" ht="324" hidden="1" x14ac:dyDescent="0.25">
      <c r="A353" s="14">
        <f t="shared" si="5"/>
        <v>352</v>
      </c>
      <c r="B353" s="32" t="s">
        <v>2156</v>
      </c>
      <c r="C353" s="32" t="s">
        <v>16</v>
      </c>
      <c r="D353" s="32" t="s">
        <v>1563</v>
      </c>
      <c r="E353" s="32" t="s">
        <v>1563</v>
      </c>
      <c r="F353" s="32" t="s">
        <v>432</v>
      </c>
      <c r="G353" s="110" t="s">
        <v>2500</v>
      </c>
      <c r="H353" s="32" t="s">
        <v>341</v>
      </c>
      <c r="I353" s="110" t="s">
        <v>491</v>
      </c>
      <c r="J353" s="32" t="s">
        <v>1859</v>
      </c>
      <c r="K353" s="32"/>
      <c r="L353" s="98" t="s">
        <v>160</v>
      </c>
      <c r="M353" s="35" t="s">
        <v>1730</v>
      </c>
      <c r="N353" s="110" t="s">
        <v>2155</v>
      </c>
      <c r="O353" s="32" t="s">
        <v>44</v>
      </c>
      <c r="P353" s="32"/>
      <c r="Q353" s="32" t="s">
        <v>44</v>
      </c>
      <c r="R353" s="32"/>
      <c r="S353" s="32" t="s">
        <v>44</v>
      </c>
      <c r="T353" s="32"/>
      <c r="U353" s="32" t="s">
        <v>44</v>
      </c>
      <c r="V353" s="32"/>
      <c r="W353" s="32" t="s">
        <v>44</v>
      </c>
      <c r="X353" s="32"/>
      <c r="Y353" s="110" t="s">
        <v>2155</v>
      </c>
      <c r="Z353" s="32">
        <v>200</v>
      </c>
      <c r="AA353" s="110" t="s">
        <v>449</v>
      </c>
      <c r="AB353" s="32"/>
    </row>
    <row r="354" spans="1:28" s="25" customFormat="1" ht="324" hidden="1" x14ac:dyDescent="0.25">
      <c r="A354" s="14">
        <f t="shared" si="5"/>
        <v>353</v>
      </c>
      <c r="B354" s="32" t="s">
        <v>2157</v>
      </c>
      <c r="C354" s="32" t="s">
        <v>16</v>
      </c>
      <c r="D354" s="32" t="s">
        <v>1563</v>
      </c>
      <c r="E354" s="32" t="s">
        <v>1563</v>
      </c>
      <c r="F354" s="32" t="s">
        <v>433</v>
      </c>
      <c r="G354" s="110" t="s">
        <v>2501</v>
      </c>
      <c r="H354" s="32" t="s">
        <v>341</v>
      </c>
      <c r="I354" s="110" t="s">
        <v>491</v>
      </c>
      <c r="J354" s="32" t="s">
        <v>1859</v>
      </c>
      <c r="K354" s="32"/>
      <c r="L354" s="98" t="s">
        <v>160</v>
      </c>
      <c r="M354" s="35" t="s">
        <v>1730</v>
      </c>
      <c r="N354" s="110" t="s">
        <v>2155</v>
      </c>
      <c r="O354" s="32" t="s">
        <v>44</v>
      </c>
      <c r="P354" s="32"/>
      <c r="Q354" s="32" t="s">
        <v>44</v>
      </c>
      <c r="R354" s="32"/>
      <c r="S354" s="32" t="s">
        <v>44</v>
      </c>
      <c r="T354" s="32"/>
      <c r="U354" s="32" t="s">
        <v>44</v>
      </c>
      <c r="V354" s="32"/>
      <c r="W354" s="32" t="s">
        <v>44</v>
      </c>
      <c r="X354" s="32"/>
      <c r="Y354" s="110" t="s">
        <v>2155</v>
      </c>
      <c r="Z354" s="32">
        <v>200</v>
      </c>
      <c r="AA354" s="110" t="s">
        <v>449</v>
      </c>
      <c r="AB354" s="32"/>
    </row>
    <row r="355" spans="1:28" s="25" customFormat="1" ht="324" hidden="1" x14ac:dyDescent="0.25">
      <c r="A355" s="14">
        <f t="shared" si="5"/>
        <v>354</v>
      </c>
      <c r="B355" s="32" t="s">
        <v>2158</v>
      </c>
      <c r="C355" s="32" t="s">
        <v>16</v>
      </c>
      <c r="D355" s="32" t="s">
        <v>1563</v>
      </c>
      <c r="E355" s="32" t="s">
        <v>1563</v>
      </c>
      <c r="F355" s="32" t="s">
        <v>434</v>
      </c>
      <c r="G355" s="110" t="s">
        <v>2502</v>
      </c>
      <c r="H355" s="32" t="s">
        <v>341</v>
      </c>
      <c r="I355" s="110" t="s">
        <v>491</v>
      </c>
      <c r="J355" s="32" t="s">
        <v>1859</v>
      </c>
      <c r="K355" s="32"/>
      <c r="L355" s="98" t="s">
        <v>160</v>
      </c>
      <c r="M355" s="35" t="s">
        <v>1730</v>
      </c>
      <c r="N355" s="110" t="s">
        <v>2155</v>
      </c>
      <c r="O355" s="32" t="s">
        <v>44</v>
      </c>
      <c r="P355" s="32"/>
      <c r="Q355" s="32" t="s">
        <v>44</v>
      </c>
      <c r="R355" s="32"/>
      <c r="S355" s="32" t="s">
        <v>44</v>
      </c>
      <c r="T355" s="32"/>
      <c r="U355" s="32" t="s">
        <v>44</v>
      </c>
      <c r="V355" s="32"/>
      <c r="W355" s="32" t="s">
        <v>44</v>
      </c>
      <c r="X355" s="32"/>
      <c r="Y355" s="110" t="s">
        <v>2155</v>
      </c>
      <c r="Z355" s="32">
        <v>200</v>
      </c>
      <c r="AA355" s="110" t="s">
        <v>449</v>
      </c>
      <c r="AB355" s="32"/>
    </row>
    <row r="356" spans="1:28" s="25" customFormat="1" ht="324" hidden="1" x14ac:dyDescent="0.25">
      <c r="A356" s="14">
        <f t="shared" si="5"/>
        <v>355</v>
      </c>
      <c r="B356" s="32" t="s">
        <v>2159</v>
      </c>
      <c r="C356" s="32" t="s">
        <v>16</v>
      </c>
      <c r="D356" s="32" t="s">
        <v>1563</v>
      </c>
      <c r="E356" s="32" t="s">
        <v>1563</v>
      </c>
      <c r="F356" s="32" t="s">
        <v>435</v>
      </c>
      <c r="G356" s="110">
        <v>88</v>
      </c>
      <c r="H356" s="32" t="s">
        <v>341</v>
      </c>
      <c r="I356" s="110" t="s">
        <v>491</v>
      </c>
      <c r="J356" s="32" t="s">
        <v>1859</v>
      </c>
      <c r="K356" s="32"/>
      <c r="L356" s="98" t="s">
        <v>160</v>
      </c>
      <c r="M356" s="35" t="s">
        <v>1730</v>
      </c>
      <c r="N356" s="110" t="s">
        <v>2155</v>
      </c>
      <c r="O356" s="32" t="s">
        <v>44</v>
      </c>
      <c r="P356" s="32"/>
      <c r="Q356" s="32" t="s">
        <v>44</v>
      </c>
      <c r="R356" s="32"/>
      <c r="S356" s="32" t="s">
        <v>44</v>
      </c>
      <c r="T356" s="32"/>
      <c r="U356" s="32" t="s">
        <v>44</v>
      </c>
      <c r="V356" s="32"/>
      <c r="W356" s="32" t="s">
        <v>44</v>
      </c>
      <c r="X356" s="32"/>
      <c r="Y356" s="110" t="s">
        <v>2155</v>
      </c>
      <c r="Z356" s="32">
        <v>200</v>
      </c>
      <c r="AA356" s="110" t="s">
        <v>449</v>
      </c>
      <c r="AB356" s="32"/>
    </row>
    <row r="357" spans="1:28" s="25" customFormat="1" ht="324" hidden="1" x14ac:dyDescent="0.25">
      <c r="A357" s="14">
        <f t="shared" si="5"/>
        <v>356</v>
      </c>
      <c r="B357" s="32" t="s">
        <v>2160</v>
      </c>
      <c r="C357" s="32" t="s">
        <v>16</v>
      </c>
      <c r="D357" s="32" t="s">
        <v>1563</v>
      </c>
      <c r="E357" s="32" t="s">
        <v>1563</v>
      </c>
      <c r="F357" s="32" t="s">
        <v>436</v>
      </c>
      <c r="G357" s="110" t="s">
        <v>2503</v>
      </c>
      <c r="H357" s="32" t="s">
        <v>341</v>
      </c>
      <c r="I357" s="110" t="s">
        <v>491</v>
      </c>
      <c r="J357" s="32" t="s">
        <v>1859</v>
      </c>
      <c r="K357" s="32"/>
      <c r="L357" s="98" t="s">
        <v>160</v>
      </c>
      <c r="M357" s="35" t="s">
        <v>1730</v>
      </c>
      <c r="N357" s="110" t="s">
        <v>2155</v>
      </c>
      <c r="O357" s="32" t="s">
        <v>44</v>
      </c>
      <c r="P357" s="32"/>
      <c r="Q357" s="32" t="s">
        <v>44</v>
      </c>
      <c r="R357" s="32"/>
      <c r="S357" s="32" t="s">
        <v>44</v>
      </c>
      <c r="T357" s="32"/>
      <c r="U357" s="32" t="s">
        <v>44</v>
      </c>
      <c r="V357" s="32"/>
      <c r="W357" s="32" t="s">
        <v>44</v>
      </c>
      <c r="X357" s="32"/>
      <c r="Y357" s="110" t="s">
        <v>2155</v>
      </c>
      <c r="Z357" s="32">
        <v>200</v>
      </c>
      <c r="AA357" s="110" t="s">
        <v>449</v>
      </c>
      <c r="AB357" s="32"/>
    </row>
    <row r="358" spans="1:28" s="25" customFormat="1" ht="324" hidden="1" x14ac:dyDescent="0.25">
      <c r="A358" s="14">
        <f t="shared" si="5"/>
        <v>357</v>
      </c>
      <c r="B358" s="32" t="s">
        <v>2161</v>
      </c>
      <c r="C358" s="32" t="s">
        <v>16</v>
      </c>
      <c r="D358" s="32" t="s">
        <v>1563</v>
      </c>
      <c r="E358" s="32" t="s">
        <v>1563</v>
      </c>
      <c r="F358" s="32" t="s">
        <v>437</v>
      </c>
      <c r="G358" s="110" t="s">
        <v>1475</v>
      </c>
      <c r="H358" s="32" t="s">
        <v>341</v>
      </c>
      <c r="I358" s="110" t="s">
        <v>491</v>
      </c>
      <c r="J358" s="32" t="s">
        <v>1859</v>
      </c>
      <c r="K358" s="32"/>
      <c r="L358" s="98" t="s">
        <v>160</v>
      </c>
      <c r="M358" s="35" t="s">
        <v>1730</v>
      </c>
      <c r="N358" s="110" t="s">
        <v>2155</v>
      </c>
      <c r="O358" s="32" t="s">
        <v>44</v>
      </c>
      <c r="P358" s="32"/>
      <c r="Q358" s="32" t="s">
        <v>44</v>
      </c>
      <c r="R358" s="32"/>
      <c r="S358" s="32" t="s">
        <v>44</v>
      </c>
      <c r="T358" s="32"/>
      <c r="U358" s="32" t="s">
        <v>44</v>
      </c>
      <c r="V358" s="32"/>
      <c r="W358" s="32" t="s">
        <v>44</v>
      </c>
      <c r="X358" s="32"/>
      <c r="Y358" s="110" t="s">
        <v>2155</v>
      </c>
      <c r="Z358" s="32">
        <v>200</v>
      </c>
      <c r="AA358" s="110" t="s">
        <v>449</v>
      </c>
      <c r="AB358" s="32"/>
    </row>
    <row r="359" spans="1:28" s="25" customFormat="1" ht="324" hidden="1" x14ac:dyDescent="0.25">
      <c r="A359" s="14">
        <f t="shared" si="5"/>
        <v>358</v>
      </c>
      <c r="B359" s="32" t="s">
        <v>2162</v>
      </c>
      <c r="C359" s="32" t="s">
        <v>16</v>
      </c>
      <c r="D359" s="32" t="s">
        <v>1563</v>
      </c>
      <c r="E359" s="32" t="s">
        <v>1563</v>
      </c>
      <c r="F359" s="32" t="s">
        <v>438</v>
      </c>
      <c r="G359" s="120" t="s">
        <v>2504</v>
      </c>
      <c r="H359" s="32" t="s">
        <v>341</v>
      </c>
      <c r="I359" s="110" t="s">
        <v>491</v>
      </c>
      <c r="J359" s="32" t="s">
        <v>1859</v>
      </c>
      <c r="K359" s="32"/>
      <c r="L359" s="98" t="s">
        <v>160</v>
      </c>
      <c r="M359" s="35" t="s">
        <v>1730</v>
      </c>
      <c r="N359" s="110" t="s">
        <v>2155</v>
      </c>
      <c r="O359" s="32" t="s">
        <v>44</v>
      </c>
      <c r="P359" s="32"/>
      <c r="Q359" s="32" t="s">
        <v>44</v>
      </c>
      <c r="R359" s="32"/>
      <c r="S359" s="32" t="s">
        <v>44</v>
      </c>
      <c r="T359" s="32"/>
      <c r="U359" s="32" t="s">
        <v>44</v>
      </c>
      <c r="V359" s="32"/>
      <c r="W359" s="32" t="s">
        <v>44</v>
      </c>
      <c r="X359" s="32"/>
      <c r="Y359" s="110" t="s">
        <v>2155</v>
      </c>
      <c r="Z359" s="32">
        <v>200</v>
      </c>
      <c r="AA359" s="110" t="s">
        <v>449</v>
      </c>
      <c r="AB359" s="32"/>
    </row>
    <row r="360" spans="1:28" s="25" customFormat="1" ht="324" hidden="1" x14ac:dyDescent="0.25">
      <c r="A360" s="14">
        <f t="shared" si="5"/>
        <v>359</v>
      </c>
      <c r="B360" s="32" t="s">
        <v>2163</v>
      </c>
      <c r="C360" s="32" t="s">
        <v>16</v>
      </c>
      <c r="D360" s="32" t="s">
        <v>1563</v>
      </c>
      <c r="E360" s="32" t="s">
        <v>1563</v>
      </c>
      <c r="F360" s="32" t="s">
        <v>439</v>
      </c>
      <c r="G360" s="110" t="s">
        <v>1477</v>
      </c>
      <c r="H360" s="32" t="s">
        <v>341</v>
      </c>
      <c r="I360" s="110" t="s">
        <v>491</v>
      </c>
      <c r="J360" s="32" t="s">
        <v>1859</v>
      </c>
      <c r="K360" s="32"/>
      <c r="L360" s="98" t="s">
        <v>160</v>
      </c>
      <c r="M360" s="35" t="s">
        <v>1730</v>
      </c>
      <c r="N360" s="110" t="s">
        <v>2155</v>
      </c>
      <c r="O360" s="32" t="s">
        <v>44</v>
      </c>
      <c r="P360" s="32"/>
      <c r="Q360" s="32" t="s">
        <v>44</v>
      </c>
      <c r="R360" s="32"/>
      <c r="S360" s="32" t="s">
        <v>44</v>
      </c>
      <c r="T360" s="32"/>
      <c r="U360" s="32" t="s">
        <v>44</v>
      </c>
      <c r="V360" s="32"/>
      <c r="W360" s="32" t="s">
        <v>44</v>
      </c>
      <c r="X360" s="32"/>
      <c r="Y360" s="110" t="s">
        <v>2155</v>
      </c>
      <c r="Z360" s="32">
        <v>200</v>
      </c>
      <c r="AA360" s="110" t="s">
        <v>449</v>
      </c>
      <c r="AB360" s="32"/>
    </row>
    <row r="361" spans="1:28" s="25" customFormat="1" ht="324" hidden="1" x14ac:dyDescent="0.25">
      <c r="A361" s="14">
        <f t="shared" si="5"/>
        <v>360</v>
      </c>
      <c r="B361" s="32" t="s">
        <v>2164</v>
      </c>
      <c r="C361" s="32" t="s">
        <v>16</v>
      </c>
      <c r="D361" s="32" t="s">
        <v>1563</v>
      </c>
      <c r="E361" s="32" t="s">
        <v>1563</v>
      </c>
      <c r="F361" s="32" t="s">
        <v>440</v>
      </c>
      <c r="G361" s="110" t="s">
        <v>2505</v>
      </c>
      <c r="H361" s="32" t="s">
        <v>341</v>
      </c>
      <c r="I361" s="110" t="s">
        <v>491</v>
      </c>
      <c r="J361" s="32" t="s">
        <v>1859</v>
      </c>
      <c r="K361" s="32"/>
      <c r="L361" s="98" t="s">
        <v>160</v>
      </c>
      <c r="M361" s="35" t="s">
        <v>1730</v>
      </c>
      <c r="N361" s="110" t="s">
        <v>2155</v>
      </c>
      <c r="O361" s="32" t="s">
        <v>44</v>
      </c>
      <c r="P361" s="32"/>
      <c r="Q361" s="32" t="s">
        <v>44</v>
      </c>
      <c r="R361" s="32"/>
      <c r="S361" s="32" t="s">
        <v>44</v>
      </c>
      <c r="T361" s="32"/>
      <c r="U361" s="32" t="s">
        <v>44</v>
      </c>
      <c r="V361" s="32"/>
      <c r="W361" s="32" t="s">
        <v>44</v>
      </c>
      <c r="X361" s="32"/>
      <c r="Y361" s="110" t="s">
        <v>2155</v>
      </c>
      <c r="Z361" s="32">
        <v>200</v>
      </c>
      <c r="AA361" s="110" t="s">
        <v>449</v>
      </c>
      <c r="AB361" s="32"/>
    </row>
    <row r="362" spans="1:28" s="25" customFormat="1" ht="324" hidden="1" x14ac:dyDescent="0.25">
      <c r="A362" s="14">
        <f t="shared" si="5"/>
        <v>361</v>
      </c>
      <c r="B362" s="32" t="s">
        <v>2165</v>
      </c>
      <c r="C362" s="32" t="s">
        <v>16</v>
      </c>
      <c r="D362" s="32" t="s">
        <v>1563</v>
      </c>
      <c r="E362" s="32" t="s">
        <v>1563</v>
      </c>
      <c r="F362" s="32" t="s">
        <v>441</v>
      </c>
      <c r="G362" s="110" t="s">
        <v>2506</v>
      </c>
      <c r="H362" s="32" t="s">
        <v>341</v>
      </c>
      <c r="I362" s="110" t="s">
        <v>491</v>
      </c>
      <c r="J362" s="32" t="s">
        <v>1859</v>
      </c>
      <c r="K362" s="32"/>
      <c r="L362" s="98" t="s">
        <v>160</v>
      </c>
      <c r="M362" s="35" t="s">
        <v>1730</v>
      </c>
      <c r="N362" s="110" t="s">
        <v>2155</v>
      </c>
      <c r="O362" s="32" t="s">
        <v>44</v>
      </c>
      <c r="P362" s="32"/>
      <c r="Q362" s="32" t="s">
        <v>44</v>
      </c>
      <c r="R362" s="32"/>
      <c r="S362" s="32" t="s">
        <v>44</v>
      </c>
      <c r="T362" s="32"/>
      <c r="U362" s="32" t="s">
        <v>44</v>
      </c>
      <c r="V362" s="32"/>
      <c r="W362" s="32" t="s">
        <v>44</v>
      </c>
      <c r="X362" s="32"/>
      <c r="Y362" s="110" t="s">
        <v>2155</v>
      </c>
      <c r="Z362" s="32">
        <v>200</v>
      </c>
      <c r="AA362" s="110" t="s">
        <v>449</v>
      </c>
      <c r="AB362" s="32"/>
    </row>
    <row r="363" spans="1:28" s="25" customFormat="1" ht="324" hidden="1" x14ac:dyDescent="0.25">
      <c r="A363" s="14">
        <f t="shared" si="5"/>
        <v>362</v>
      </c>
      <c r="B363" s="32" t="s">
        <v>2166</v>
      </c>
      <c r="C363" s="32" t="s">
        <v>16</v>
      </c>
      <c r="D363" s="32" t="s">
        <v>1563</v>
      </c>
      <c r="E363" s="32" t="s">
        <v>1563</v>
      </c>
      <c r="F363" s="32" t="s">
        <v>442</v>
      </c>
      <c r="G363" s="110" t="s">
        <v>2507</v>
      </c>
      <c r="H363" s="32" t="s">
        <v>341</v>
      </c>
      <c r="I363" s="110" t="s">
        <v>491</v>
      </c>
      <c r="J363" s="32" t="s">
        <v>1859</v>
      </c>
      <c r="K363" s="32"/>
      <c r="L363" s="98" t="s">
        <v>160</v>
      </c>
      <c r="M363" s="35" t="s">
        <v>1730</v>
      </c>
      <c r="N363" s="110" t="s">
        <v>2155</v>
      </c>
      <c r="O363" s="32" t="s">
        <v>44</v>
      </c>
      <c r="P363" s="32"/>
      <c r="Q363" s="32" t="s">
        <v>44</v>
      </c>
      <c r="R363" s="32"/>
      <c r="S363" s="32" t="s">
        <v>44</v>
      </c>
      <c r="T363" s="32"/>
      <c r="U363" s="32" t="s">
        <v>44</v>
      </c>
      <c r="V363" s="32"/>
      <c r="W363" s="32" t="s">
        <v>44</v>
      </c>
      <c r="X363" s="32"/>
      <c r="Y363" s="110" t="s">
        <v>2155</v>
      </c>
      <c r="Z363" s="32">
        <v>200</v>
      </c>
      <c r="AA363" s="110" t="s">
        <v>449</v>
      </c>
      <c r="AB363" s="32"/>
    </row>
    <row r="364" spans="1:28" s="25" customFormat="1" ht="324" hidden="1" x14ac:dyDescent="0.25">
      <c r="A364" s="14">
        <f t="shared" si="5"/>
        <v>363</v>
      </c>
      <c r="B364" s="32" t="s">
        <v>2167</v>
      </c>
      <c r="C364" s="32" t="s">
        <v>16</v>
      </c>
      <c r="D364" s="32" t="s">
        <v>1563</v>
      </c>
      <c r="E364" s="32" t="s">
        <v>1563</v>
      </c>
      <c r="F364" s="32" t="s">
        <v>443</v>
      </c>
      <c r="G364" s="110" t="s">
        <v>2508</v>
      </c>
      <c r="H364" s="32" t="s">
        <v>341</v>
      </c>
      <c r="I364" s="110" t="s">
        <v>491</v>
      </c>
      <c r="J364" s="32" t="s">
        <v>1859</v>
      </c>
      <c r="K364" s="32"/>
      <c r="L364" s="98" t="s">
        <v>160</v>
      </c>
      <c r="M364" s="35" t="s">
        <v>1730</v>
      </c>
      <c r="N364" s="110" t="s">
        <v>2155</v>
      </c>
      <c r="O364" s="32" t="s">
        <v>44</v>
      </c>
      <c r="P364" s="32"/>
      <c r="Q364" s="32" t="s">
        <v>44</v>
      </c>
      <c r="R364" s="32"/>
      <c r="S364" s="32" t="s">
        <v>44</v>
      </c>
      <c r="T364" s="32"/>
      <c r="U364" s="32" t="s">
        <v>44</v>
      </c>
      <c r="V364" s="32"/>
      <c r="W364" s="32" t="s">
        <v>44</v>
      </c>
      <c r="X364" s="32"/>
      <c r="Y364" s="110" t="s">
        <v>2155</v>
      </c>
      <c r="Z364" s="32">
        <v>200</v>
      </c>
      <c r="AA364" s="110" t="s">
        <v>449</v>
      </c>
      <c r="AB364" s="32"/>
    </row>
    <row r="365" spans="1:28" s="25" customFormat="1" ht="222.75" hidden="1" x14ac:dyDescent="0.25">
      <c r="A365" s="14">
        <f t="shared" si="5"/>
        <v>364</v>
      </c>
      <c r="B365" s="32" t="s">
        <v>2173</v>
      </c>
      <c r="C365" s="32" t="s">
        <v>16</v>
      </c>
      <c r="D365" s="32" t="s">
        <v>1565</v>
      </c>
      <c r="E365" s="32" t="s">
        <v>1565</v>
      </c>
      <c r="F365" s="161" t="s">
        <v>471</v>
      </c>
      <c r="G365" s="32" t="s">
        <v>1435</v>
      </c>
      <c r="H365" s="60" t="s">
        <v>400</v>
      </c>
      <c r="I365" s="38" t="s">
        <v>35</v>
      </c>
      <c r="J365" s="32" t="s">
        <v>569</v>
      </c>
      <c r="K365" s="32"/>
      <c r="L365" s="84" t="s">
        <v>147</v>
      </c>
      <c r="M365" s="58" t="s">
        <v>2169</v>
      </c>
      <c r="N365" s="99" t="s">
        <v>2170</v>
      </c>
      <c r="O365" s="99" t="s">
        <v>516</v>
      </c>
      <c r="P365" s="109" t="s">
        <v>475</v>
      </c>
      <c r="Q365" s="109" t="s">
        <v>44</v>
      </c>
      <c r="R365" s="32" t="s">
        <v>482</v>
      </c>
      <c r="S365" s="109" t="s">
        <v>44</v>
      </c>
      <c r="T365" s="32" t="s">
        <v>483</v>
      </c>
      <c r="U365" s="109" t="s">
        <v>44</v>
      </c>
      <c r="V365" s="32" t="s">
        <v>479</v>
      </c>
      <c r="W365" s="109" t="s">
        <v>44</v>
      </c>
      <c r="X365" s="109" t="s">
        <v>476</v>
      </c>
      <c r="Y365" s="32" t="s">
        <v>484</v>
      </c>
      <c r="Z365" s="32">
        <v>75</v>
      </c>
      <c r="AA365" s="32" t="s">
        <v>2224</v>
      </c>
      <c r="AB365" s="32"/>
    </row>
    <row r="366" spans="1:28" s="25" customFormat="1" ht="222.75" hidden="1" x14ac:dyDescent="0.25">
      <c r="A366" s="14">
        <f t="shared" si="5"/>
        <v>365</v>
      </c>
      <c r="B366" s="32" t="s">
        <v>2172</v>
      </c>
      <c r="C366" s="32" t="s">
        <v>16</v>
      </c>
      <c r="D366" s="32" t="s">
        <v>1565</v>
      </c>
      <c r="E366" s="32" t="s">
        <v>1565</v>
      </c>
      <c r="F366" s="161" t="s">
        <v>2171</v>
      </c>
      <c r="G366" s="132" t="s">
        <v>2226</v>
      </c>
      <c r="H366" s="60" t="s">
        <v>400</v>
      </c>
      <c r="I366" s="32" t="s">
        <v>2599</v>
      </c>
      <c r="J366" s="99" t="s">
        <v>53</v>
      </c>
      <c r="K366" s="32"/>
      <c r="L366" s="84" t="s">
        <v>147</v>
      </c>
      <c r="M366" s="58" t="s">
        <v>2169</v>
      </c>
      <c r="N366" s="99" t="s">
        <v>2170</v>
      </c>
      <c r="O366" s="99" t="s">
        <v>516</v>
      </c>
      <c r="P366" s="109" t="s">
        <v>475</v>
      </c>
      <c r="Q366" s="109" t="s">
        <v>44</v>
      </c>
      <c r="R366" s="32" t="s">
        <v>482</v>
      </c>
      <c r="S366" s="109" t="s">
        <v>44</v>
      </c>
      <c r="T366" s="32" t="s">
        <v>483</v>
      </c>
      <c r="U366" s="109" t="s">
        <v>44</v>
      </c>
      <c r="V366" s="32" t="s">
        <v>479</v>
      </c>
      <c r="W366" s="109" t="s">
        <v>44</v>
      </c>
      <c r="X366" s="109" t="s">
        <v>476</v>
      </c>
      <c r="Y366" s="32" t="s">
        <v>484</v>
      </c>
      <c r="Z366" s="32">
        <v>75</v>
      </c>
      <c r="AA366" s="32" t="s">
        <v>2225</v>
      </c>
      <c r="AB366" s="32"/>
    </row>
    <row r="367" spans="1:28" s="25" customFormat="1" ht="222.75" hidden="1" x14ac:dyDescent="0.25">
      <c r="A367" s="14">
        <f t="shared" si="5"/>
        <v>366</v>
      </c>
      <c r="B367" s="32" t="s">
        <v>2174</v>
      </c>
      <c r="C367" s="32" t="s">
        <v>16</v>
      </c>
      <c r="D367" s="32" t="s">
        <v>1565</v>
      </c>
      <c r="E367" s="32" t="s">
        <v>1565</v>
      </c>
      <c r="F367" s="161" t="s">
        <v>474</v>
      </c>
      <c r="G367" s="132" t="s">
        <v>1487</v>
      </c>
      <c r="H367" s="60" t="s">
        <v>400</v>
      </c>
      <c r="I367" s="32" t="s">
        <v>1873</v>
      </c>
      <c r="J367" s="32" t="s">
        <v>2175</v>
      </c>
      <c r="K367" s="32"/>
      <c r="L367" s="84" t="s">
        <v>147</v>
      </c>
      <c r="M367" s="58" t="s">
        <v>2169</v>
      </c>
      <c r="N367" s="99" t="s">
        <v>2170</v>
      </c>
      <c r="O367" s="99" t="s">
        <v>516</v>
      </c>
      <c r="P367" s="109" t="s">
        <v>475</v>
      </c>
      <c r="Q367" s="109" t="s">
        <v>44</v>
      </c>
      <c r="R367" s="32" t="s">
        <v>482</v>
      </c>
      <c r="S367" s="109" t="s">
        <v>44</v>
      </c>
      <c r="T367" s="32" t="s">
        <v>483</v>
      </c>
      <c r="U367" s="109" t="s">
        <v>44</v>
      </c>
      <c r="V367" s="32" t="s">
        <v>479</v>
      </c>
      <c r="W367" s="109" t="s">
        <v>44</v>
      </c>
      <c r="X367" s="109" t="s">
        <v>476</v>
      </c>
      <c r="Y367" s="32" t="s">
        <v>484</v>
      </c>
      <c r="Z367" s="32">
        <v>92</v>
      </c>
      <c r="AA367" s="32" t="s">
        <v>2227</v>
      </c>
      <c r="AB367" s="32"/>
    </row>
    <row r="368" spans="1:28" s="25" customFormat="1" ht="222.75" hidden="1" x14ac:dyDescent="0.25">
      <c r="A368" s="14">
        <f t="shared" si="5"/>
        <v>367</v>
      </c>
      <c r="B368" s="32" t="s">
        <v>2189</v>
      </c>
      <c r="C368" s="32" t="s">
        <v>16</v>
      </c>
      <c r="D368" s="32" t="s">
        <v>1545</v>
      </c>
      <c r="E368" s="32" t="s">
        <v>2185</v>
      </c>
      <c r="F368" s="32" t="s">
        <v>2186</v>
      </c>
      <c r="G368" s="32">
        <v>8</v>
      </c>
      <c r="H368" s="35" t="s">
        <v>341</v>
      </c>
      <c r="I368" s="38" t="s">
        <v>35</v>
      </c>
      <c r="J368" s="32" t="s">
        <v>1888</v>
      </c>
      <c r="K368" s="32"/>
      <c r="L368" s="84" t="s">
        <v>147</v>
      </c>
      <c r="M368" s="35" t="s">
        <v>1730</v>
      </c>
      <c r="N368" s="32" t="s">
        <v>2187</v>
      </c>
      <c r="O368" s="60" t="s">
        <v>516</v>
      </c>
      <c r="P368" s="60" t="s">
        <v>537</v>
      </c>
      <c r="Q368" s="60" t="s">
        <v>516</v>
      </c>
      <c r="R368" s="60" t="s">
        <v>538</v>
      </c>
      <c r="S368" s="60" t="s">
        <v>516</v>
      </c>
      <c r="T368" s="60" t="s">
        <v>539</v>
      </c>
      <c r="U368" s="60" t="s">
        <v>44</v>
      </c>
      <c r="V368" s="60" t="s">
        <v>44</v>
      </c>
      <c r="W368" s="60" t="s">
        <v>516</v>
      </c>
      <c r="X368" s="60" t="s">
        <v>532</v>
      </c>
      <c r="Y368" s="99" t="s">
        <v>540</v>
      </c>
      <c r="Z368" s="32">
        <v>362</v>
      </c>
      <c r="AA368" s="32" t="s">
        <v>2188</v>
      </c>
      <c r="AB368" s="32"/>
    </row>
    <row r="369" spans="1:28" s="25" customFormat="1" ht="222.75" hidden="1" x14ac:dyDescent="0.25">
      <c r="A369" s="14">
        <f t="shared" si="5"/>
        <v>368</v>
      </c>
      <c r="B369" s="32" t="s">
        <v>2192</v>
      </c>
      <c r="C369" s="32" t="s">
        <v>16</v>
      </c>
      <c r="D369" s="32" t="s">
        <v>1545</v>
      </c>
      <c r="E369" s="32" t="s">
        <v>2190</v>
      </c>
      <c r="F369" s="60" t="s">
        <v>524</v>
      </c>
      <c r="G369" s="32">
        <v>1</v>
      </c>
      <c r="H369" s="35" t="s">
        <v>341</v>
      </c>
      <c r="I369" s="38" t="s">
        <v>35</v>
      </c>
      <c r="J369" s="32" t="s">
        <v>2144</v>
      </c>
      <c r="K369" s="32"/>
      <c r="L369" s="84" t="s">
        <v>147</v>
      </c>
      <c r="M369" s="35" t="s">
        <v>1730</v>
      </c>
      <c r="N369" s="32" t="s">
        <v>2187</v>
      </c>
      <c r="O369" s="60" t="s">
        <v>516</v>
      </c>
      <c r="P369" s="60" t="s">
        <v>537</v>
      </c>
      <c r="Q369" s="60" t="s">
        <v>516</v>
      </c>
      <c r="R369" s="60" t="s">
        <v>535</v>
      </c>
      <c r="S369" s="60" t="s">
        <v>44</v>
      </c>
      <c r="T369" s="60" t="s">
        <v>44</v>
      </c>
      <c r="U369" s="60" t="s">
        <v>44</v>
      </c>
      <c r="V369" s="60" t="s">
        <v>44</v>
      </c>
      <c r="W369" s="60" t="s">
        <v>516</v>
      </c>
      <c r="X369" s="60" t="s">
        <v>532</v>
      </c>
      <c r="Y369" s="99" t="s">
        <v>544</v>
      </c>
      <c r="Z369" s="32">
        <v>357</v>
      </c>
      <c r="AA369" s="32" t="s">
        <v>2191</v>
      </c>
      <c r="AB369" s="32"/>
    </row>
    <row r="370" spans="1:28" s="25" customFormat="1" ht="324" hidden="1" x14ac:dyDescent="0.25">
      <c r="A370" s="14">
        <f t="shared" si="5"/>
        <v>369</v>
      </c>
      <c r="B370" s="32" t="s">
        <v>1904</v>
      </c>
      <c r="C370" s="32" t="s">
        <v>2118</v>
      </c>
      <c r="D370" s="32" t="s">
        <v>1545</v>
      </c>
      <c r="E370" s="32" t="s">
        <v>2193</v>
      </c>
      <c r="F370" s="32" t="s">
        <v>527</v>
      </c>
      <c r="G370" s="32" t="s">
        <v>2238</v>
      </c>
      <c r="H370" s="99" t="s">
        <v>545</v>
      </c>
      <c r="I370" s="37" t="s">
        <v>803</v>
      </c>
      <c r="J370" s="32" t="s">
        <v>2195</v>
      </c>
      <c r="K370" s="32"/>
      <c r="L370" s="35" t="s">
        <v>405</v>
      </c>
      <c r="M370" s="35" t="s">
        <v>1730</v>
      </c>
      <c r="N370" s="32" t="s">
        <v>2197</v>
      </c>
      <c r="O370" s="60" t="s">
        <v>516</v>
      </c>
      <c r="P370" s="60" t="s">
        <v>534</v>
      </c>
      <c r="Q370" s="60" t="s">
        <v>516</v>
      </c>
      <c r="R370" s="60" t="s">
        <v>535</v>
      </c>
      <c r="S370" s="60" t="s">
        <v>44</v>
      </c>
      <c r="T370" s="60" t="s">
        <v>44</v>
      </c>
      <c r="U370" s="60" t="s">
        <v>44</v>
      </c>
      <c r="V370" s="60" t="s">
        <v>44</v>
      </c>
      <c r="W370" s="60" t="s">
        <v>44</v>
      </c>
      <c r="X370" s="60" t="s">
        <v>532</v>
      </c>
      <c r="Y370" s="99" t="s">
        <v>533</v>
      </c>
      <c r="Z370" s="32">
        <v>370</v>
      </c>
      <c r="AA370" s="99" t="s">
        <v>2198</v>
      </c>
      <c r="AB370" s="99"/>
    </row>
    <row r="371" spans="1:28" s="25" customFormat="1" ht="361.5" hidden="1" customHeight="1" x14ac:dyDescent="0.25">
      <c r="A371" s="14">
        <f t="shared" si="5"/>
        <v>370</v>
      </c>
      <c r="B371" s="32" t="s">
        <v>1905</v>
      </c>
      <c r="C371" s="32" t="s">
        <v>2118</v>
      </c>
      <c r="D371" s="32" t="s">
        <v>1545</v>
      </c>
      <c r="E371" s="32" t="s">
        <v>2194</v>
      </c>
      <c r="F371" s="32" t="s">
        <v>528</v>
      </c>
      <c r="G371" s="32" t="s">
        <v>1509</v>
      </c>
      <c r="H371" s="99" t="s">
        <v>546</v>
      </c>
      <c r="I371" s="37" t="s">
        <v>803</v>
      </c>
      <c r="J371" s="32" t="s">
        <v>2196</v>
      </c>
      <c r="K371" s="32"/>
      <c r="L371" s="84" t="s">
        <v>147</v>
      </c>
      <c r="M371" s="35" t="s">
        <v>1730</v>
      </c>
      <c r="N371" s="32" t="s">
        <v>2197</v>
      </c>
      <c r="O371" s="60" t="s">
        <v>516</v>
      </c>
      <c r="P371" s="60" t="s">
        <v>534</v>
      </c>
      <c r="Q371" s="60" t="s">
        <v>516</v>
      </c>
      <c r="R371" s="60" t="s">
        <v>536</v>
      </c>
      <c r="S371" s="60" t="s">
        <v>44</v>
      </c>
      <c r="T371" s="60" t="s">
        <v>44</v>
      </c>
      <c r="U371" s="60" t="s">
        <v>44</v>
      </c>
      <c r="V371" s="60" t="s">
        <v>44</v>
      </c>
      <c r="W371" s="60" t="s">
        <v>44</v>
      </c>
      <c r="X371" s="60" t="s">
        <v>532</v>
      </c>
      <c r="Y371" s="99" t="s">
        <v>533</v>
      </c>
      <c r="Z371" s="32">
        <v>370</v>
      </c>
      <c r="AA371" s="99" t="s">
        <v>2199</v>
      </c>
      <c r="AB371" s="99"/>
    </row>
    <row r="372" spans="1:28" s="25" customFormat="1" ht="162" hidden="1" x14ac:dyDescent="0.25">
      <c r="A372" s="14">
        <f t="shared" si="5"/>
        <v>371</v>
      </c>
      <c r="B372" s="32" t="s">
        <v>2350</v>
      </c>
      <c r="C372" s="32" t="s">
        <v>2118</v>
      </c>
      <c r="D372" s="32" t="s">
        <v>1549</v>
      </c>
      <c r="E372" s="32" t="s">
        <v>2206</v>
      </c>
      <c r="F372" s="128" t="s">
        <v>670</v>
      </c>
      <c r="G372" s="126" t="s">
        <v>2509</v>
      </c>
      <c r="H372" s="128" t="s">
        <v>2204</v>
      </c>
      <c r="I372" s="37" t="s">
        <v>803</v>
      </c>
      <c r="J372" s="32" t="s">
        <v>2207</v>
      </c>
      <c r="K372" s="32"/>
      <c r="L372" s="35" t="s">
        <v>405</v>
      </c>
      <c r="M372" s="35" t="s">
        <v>1730</v>
      </c>
      <c r="N372" s="128" t="s">
        <v>2931</v>
      </c>
      <c r="O372" s="128" t="s">
        <v>516</v>
      </c>
      <c r="P372" s="162" t="s">
        <v>696</v>
      </c>
      <c r="Q372" s="128" t="s">
        <v>516</v>
      </c>
      <c r="R372" s="162" t="s">
        <v>696</v>
      </c>
      <c r="S372" s="128" t="s">
        <v>516</v>
      </c>
      <c r="T372" s="162" t="s">
        <v>696</v>
      </c>
      <c r="U372" s="128" t="s">
        <v>516</v>
      </c>
      <c r="V372" s="162" t="s">
        <v>696</v>
      </c>
      <c r="W372" s="32" t="s">
        <v>44</v>
      </c>
      <c r="X372" s="106" t="s">
        <v>44</v>
      </c>
      <c r="Y372" s="128" t="s">
        <v>697</v>
      </c>
      <c r="Z372" s="32">
        <v>70</v>
      </c>
      <c r="AA372" s="128" t="s">
        <v>2205</v>
      </c>
      <c r="AB372" s="32"/>
    </row>
    <row r="373" spans="1:28" s="25" customFormat="1" ht="162" hidden="1" x14ac:dyDescent="0.25">
      <c r="A373" s="14">
        <f t="shared" si="5"/>
        <v>372</v>
      </c>
      <c r="B373" s="32" t="s">
        <v>2406</v>
      </c>
      <c r="C373" s="32" t="s">
        <v>16</v>
      </c>
      <c r="D373" s="34" t="s">
        <v>2126</v>
      </c>
      <c r="E373" s="32" t="s">
        <v>2407</v>
      </c>
      <c r="F373" s="89" t="s">
        <v>2408</v>
      </c>
      <c r="G373" s="32" t="s">
        <v>2409</v>
      </c>
      <c r="H373" s="32" t="s">
        <v>341</v>
      </c>
      <c r="I373" s="38" t="s">
        <v>35</v>
      </c>
      <c r="J373" s="32" t="s">
        <v>1934</v>
      </c>
      <c r="K373" s="32"/>
      <c r="L373" s="84" t="s">
        <v>147</v>
      </c>
      <c r="M373" s="58" t="s">
        <v>2169</v>
      </c>
      <c r="N373" s="32" t="s">
        <v>2410</v>
      </c>
      <c r="O373" s="35" t="s">
        <v>516</v>
      </c>
      <c r="P373" s="32" t="s">
        <v>2411</v>
      </c>
      <c r="Q373" s="163" t="s">
        <v>44</v>
      </c>
      <c r="R373" s="32" t="s">
        <v>2412</v>
      </c>
      <c r="S373" s="32" t="s">
        <v>44</v>
      </c>
      <c r="T373" s="32" t="s">
        <v>2413</v>
      </c>
      <c r="U373" s="32" t="s">
        <v>44</v>
      </c>
      <c r="V373" s="32" t="s">
        <v>2413</v>
      </c>
      <c r="W373" s="34" t="s">
        <v>44</v>
      </c>
      <c r="X373" s="35" t="s">
        <v>476</v>
      </c>
      <c r="Y373" s="32" t="s">
        <v>2414</v>
      </c>
      <c r="Z373" s="32">
        <v>147</v>
      </c>
      <c r="AA373" s="32" t="s">
        <v>2415</v>
      </c>
      <c r="AB373" s="32"/>
    </row>
    <row r="374" spans="1:28" s="25" customFormat="1" ht="283.5" hidden="1" x14ac:dyDescent="0.25">
      <c r="A374" s="14">
        <f t="shared" si="5"/>
        <v>373</v>
      </c>
      <c r="B374" s="32" t="s">
        <v>2604</v>
      </c>
      <c r="C374" s="32" t="s">
        <v>2118</v>
      </c>
      <c r="D374" s="32" t="s">
        <v>1856</v>
      </c>
      <c r="E374" s="32" t="s">
        <v>2605</v>
      </c>
      <c r="F374" s="32" t="s">
        <v>2606</v>
      </c>
      <c r="G374" s="32" t="s">
        <v>2490</v>
      </c>
      <c r="H374" s="32" t="s">
        <v>2607</v>
      </c>
      <c r="I374" s="32" t="s">
        <v>2601</v>
      </c>
      <c r="J374" s="32" t="s">
        <v>2601</v>
      </c>
      <c r="K374" s="32"/>
      <c r="L374" s="32" t="s">
        <v>147</v>
      </c>
      <c r="M374" s="89" t="s">
        <v>2132</v>
      </c>
      <c r="N374" s="112" t="s">
        <v>2932</v>
      </c>
      <c r="O374" s="32" t="s">
        <v>516</v>
      </c>
      <c r="P374" s="32" t="s">
        <v>2608</v>
      </c>
      <c r="Q374" s="32" t="s">
        <v>516</v>
      </c>
      <c r="R374" s="32" t="s">
        <v>2609</v>
      </c>
      <c r="S374" s="32" t="s">
        <v>516</v>
      </c>
      <c r="T374" s="32" t="s">
        <v>2610</v>
      </c>
      <c r="U374" s="32" t="s">
        <v>44</v>
      </c>
      <c r="V374" s="32" t="s">
        <v>44</v>
      </c>
      <c r="W374" s="34" t="s">
        <v>44</v>
      </c>
      <c r="X374" s="32" t="s">
        <v>2611</v>
      </c>
      <c r="Y374" s="32" t="s">
        <v>2612</v>
      </c>
      <c r="Z374" s="32">
        <v>35</v>
      </c>
      <c r="AA374" s="164" t="s">
        <v>2613</v>
      </c>
      <c r="AB374" s="32" t="s">
        <v>2614</v>
      </c>
    </row>
    <row r="375" spans="1:28" s="25" customFormat="1" ht="101.25" hidden="1" x14ac:dyDescent="0.25">
      <c r="A375" s="14">
        <f t="shared" si="5"/>
        <v>374</v>
      </c>
      <c r="B375" s="32" t="s">
        <v>2615</v>
      </c>
      <c r="C375" s="32" t="s">
        <v>16</v>
      </c>
      <c r="D375" s="32" t="s">
        <v>1856</v>
      </c>
      <c r="E375" s="32" t="s">
        <v>2616</v>
      </c>
      <c r="F375" s="32" t="s">
        <v>2617</v>
      </c>
      <c r="G375" s="32" t="s">
        <v>2618</v>
      </c>
      <c r="H375" s="32" t="s">
        <v>341</v>
      </c>
      <c r="I375" s="37" t="s">
        <v>803</v>
      </c>
      <c r="J375" s="32" t="s">
        <v>2619</v>
      </c>
      <c r="K375" s="32"/>
      <c r="L375" s="32" t="s">
        <v>147</v>
      </c>
      <c r="M375" s="89" t="s">
        <v>2132</v>
      </c>
      <c r="N375" s="112" t="s">
        <v>2932</v>
      </c>
      <c r="O375" s="32" t="s">
        <v>516</v>
      </c>
      <c r="P375" s="32" t="s">
        <v>516</v>
      </c>
      <c r="Q375" s="32" t="s">
        <v>516</v>
      </c>
      <c r="R375" s="32" t="s">
        <v>516</v>
      </c>
      <c r="S375" s="32" t="s">
        <v>516</v>
      </c>
      <c r="T375" s="32" t="s">
        <v>516</v>
      </c>
      <c r="U375" s="32" t="s">
        <v>44</v>
      </c>
      <c r="V375" s="113" t="s">
        <v>409</v>
      </c>
      <c r="W375" s="32" t="s">
        <v>44</v>
      </c>
      <c r="X375" s="32" t="s">
        <v>2611</v>
      </c>
      <c r="Y375" s="112" t="s">
        <v>2932</v>
      </c>
      <c r="Z375" s="32">
        <v>38</v>
      </c>
      <c r="AA375" s="32"/>
      <c r="AB375" s="32"/>
    </row>
    <row r="376" spans="1:28" s="25" customFormat="1" ht="101.25" hidden="1" x14ac:dyDescent="0.25">
      <c r="A376" s="14">
        <f t="shared" si="5"/>
        <v>375</v>
      </c>
      <c r="B376" s="32" t="s">
        <v>2620</v>
      </c>
      <c r="C376" s="32" t="s">
        <v>16</v>
      </c>
      <c r="D376" s="32" t="s">
        <v>1856</v>
      </c>
      <c r="E376" s="32" t="s">
        <v>2616</v>
      </c>
      <c r="F376" s="32" t="s">
        <v>2621</v>
      </c>
      <c r="G376" s="32" t="s">
        <v>2622</v>
      </c>
      <c r="H376" s="32" t="s">
        <v>341</v>
      </c>
      <c r="I376" s="37" t="s">
        <v>803</v>
      </c>
      <c r="J376" s="32" t="s">
        <v>2623</v>
      </c>
      <c r="K376" s="32"/>
      <c r="L376" s="32" t="s">
        <v>147</v>
      </c>
      <c r="M376" s="89" t="s">
        <v>2132</v>
      </c>
      <c r="N376" s="112" t="s">
        <v>2932</v>
      </c>
      <c r="O376" s="32" t="s">
        <v>516</v>
      </c>
      <c r="P376" s="32" t="s">
        <v>516</v>
      </c>
      <c r="Q376" s="32" t="s">
        <v>516</v>
      </c>
      <c r="R376" s="32" t="s">
        <v>516</v>
      </c>
      <c r="S376" s="32" t="s">
        <v>516</v>
      </c>
      <c r="T376" s="32" t="s">
        <v>516</v>
      </c>
      <c r="U376" s="32" t="s">
        <v>44</v>
      </c>
      <c r="V376" s="113" t="s">
        <v>409</v>
      </c>
      <c r="W376" s="32" t="s">
        <v>44</v>
      </c>
      <c r="X376" s="32" t="s">
        <v>2611</v>
      </c>
      <c r="Y376" s="112" t="s">
        <v>2932</v>
      </c>
      <c r="Z376" s="32">
        <v>38</v>
      </c>
      <c r="AA376" s="32"/>
      <c r="AB376" s="32"/>
    </row>
    <row r="377" spans="1:28" s="25" customFormat="1" ht="101.25" hidden="1" x14ac:dyDescent="0.25">
      <c r="A377" s="14">
        <f t="shared" si="5"/>
        <v>376</v>
      </c>
      <c r="B377" s="32" t="s">
        <v>2624</v>
      </c>
      <c r="C377" s="32" t="s">
        <v>16</v>
      </c>
      <c r="D377" s="32" t="s">
        <v>1856</v>
      </c>
      <c r="E377" s="32" t="s">
        <v>2616</v>
      </c>
      <c r="F377" s="32" t="s">
        <v>2625</v>
      </c>
      <c r="G377" s="32" t="s">
        <v>2626</v>
      </c>
      <c r="H377" s="32" t="s">
        <v>341</v>
      </c>
      <c r="I377" s="37" t="s">
        <v>803</v>
      </c>
      <c r="J377" s="32" t="s">
        <v>2627</v>
      </c>
      <c r="K377" s="32"/>
      <c r="L377" s="32" t="s">
        <v>147</v>
      </c>
      <c r="M377" s="89" t="s">
        <v>2132</v>
      </c>
      <c r="N377" s="112" t="s">
        <v>2932</v>
      </c>
      <c r="O377" s="32" t="s">
        <v>516</v>
      </c>
      <c r="P377" s="32" t="s">
        <v>516</v>
      </c>
      <c r="Q377" s="32" t="s">
        <v>516</v>
      </c>
      <c r="R377" s="32" t="s">
        <v>516</v>
      </c>
      <c r="S377" s="32" t="s">
        <v>516</v>
      </c>
      <c r="T377" s="32" t="s">
        <v>516</v>
      </c>
      <c r="U377" s="32" t="s">
        <v>44</v>
      </c>
      <c r="V377" s="113" t="s">
        <v>409</v>
      </c>
      <c r="W377" s="32" t="s">
        <v>44</v>
      </c>
      <c r="X377" s="32" t="s">
        <v>2611</v>
      </c>
      <c r="Y377" s="112" t="s">
        <v>2932</v>
      </c>
      <c r="Z377" s="32">
        <v>38</v>
      </c>
      <c r="AA377" s="32"/>
      <c r="AB377" s="32"/>
    </row>
    <row r="378" spans="1:28" s="25" customFormat="1" ht="243" hidden="1" x14ac:dyDescent="0.25">
      <c r="A378" s="14">
        <f t="shared" si="5"/>
        <v>377</v>
      </c>
      <c r="B378" s="89" t="s">
        <v>2680</v>
      </c>
      <c r="C378" s="89" t="s">
        <v>16</v>
      </c>
      <c r="D378" s="32" t="s">
        <v>2677</v>
      </c>
      <c r="E378" s="32" t="s">
        <v>2678</v>
      </c>
      <c r="F378" s="89" t="s">
        <v>2671</v>
      </c>
      <c r="G378" s="89" t="s">
        <v>2285</v>
      </c>
      <c r="H378" s="32" t="s">
        <v>341</v>
      </c>
      <c r="I378" s="37" t="s">
        <v>803</v>
      </c>
      <c r="J378" s="104" t="s">
        <v>2679</v>
      </c>
      <c r="K378" s="32"/>
      <c r="L378" s="84" t="s">
        <v>147</v>
      </c>
      <c r="M378" s="35" t="s">
        <v>1730</v>
      </c>
      <c r="N378" s="32" t="s">
        <v>2676</v>
      </c>
      <c r="O378" s="32" t="s">
        <v>516</v>
      </c>
      <c r="P378" s="104" t="s">
        <v>2672</v>
      </c>
      <c r="Q378" s="104" t="s">
        <v>516</v>
      </c>
      <c r="R378" s="104" t="s">
        <v>2673</v>
      </c>
      <c r="S378" s="32" t="s">
        <v>44</v>
      </c>
      <c r="T378" s="32" t="s">
        <v>53</v>
      </c>
      <c r="U378" s="32" t="s">
        <v>44</v>
      </c>
      <c r="V378" s="32" t="s">
        <v>53</v>
      </c>
      <c r="W378" s="32" t="s">
        <v>516</v>
      </c>
      <c r="X378" s="104" t="s">
        <v>2674</v>
      </c>
      <c r="Y378" s="104" t="s">
        <v>2688</v>
      </c>
      <c r="Z378" s="32">
        <v>150</v>
      </c>
      <c r="AA378" s="32" t="s">
        <v>2675</v>
      </c>
      <c r="AB378" s="32" t="s">
        <v>2945</v>
      </c>
    </row>
    <row r="379" spans="1:28" s="25" customFormat="1" ht="141.75" hidden="1" x14ac:dyDescent="0.25">
      <c r="A379" s="14">
        <f t="shared" si="5"/>
        <v>378</v>
      </c>
      <c r="B379" s="33" t="s">
        <v>2687</v>
      </c>
      <c r="C379" s="32" t="s">
        <v>16</v>
      </c>
      <c r="D379" s="34" t="s">
        <v>1525</v>
      </c>
      <c r="E379" s="32" t="s">
        <v>2684</v>
      </c>
      <c r="F379" s="89" t="s">
        <v>87</v>
      </c>
      <c r="G379" s="165" t="s">
        <v>1423</v>
      </c>
      <c r="H379" s="166" t="s">
        <v>400</v>
      </c>
      <c r="I379" s="37" t="s">
        <v>803</v>
      </c>
      <c r="J379" s="84" t="s">
        <v>1741</v>
      </c>
      <c r="K379" s="166" t="s">
        <v>2685</v>
      </c>
      <c r="L379" s="166" t="s">
        <v>147</v>
      </c>
      <c r="M379" s="35" t="s">
        <v>2169</v>
      </c>
      <c r="N379" s="166"/>
      <c r="O379" s="166" t="s">
        <v>516</v>
      </c>
      <c r="P379" s="166" t="s">
        <v>149</v>
      </c>
      <c r="Q379" s="166" t="s">
        <v>44</v>
      </c>
      <c r="R379" s="166" t="s">
        <v>44</v>
      </c>
      <c r="S379" s="166" t="s">
        <v>44</v>
      </c>
      <c r="T379" s="166" t="s">
        <v>44</v>
      </c>
      <c r="U379" s="166" t="s">
        <v>44</v>
      </c>
      <c r="V379" s="84" t="s">
        <v>171</v>
      </c>
      <c r="W379" s="166" t="s">
        <v>44</v>
      </c>
      <c r="X379" s="35" t="s">
        <v>150</v>
      </c>
      <c r="Y379" s="166" t="s">
        <v>152</v>
      </c>
      <c r="Z379" s="40">
        <v>0</v>
      </c>
      <c r="AA379" s="166" t="s">
        <v>2686</v>
      </c>
      <c r="AB379" s="32"/>
    </row>
    <row r="380" spans="1:28" s="25" customFormat="1" ht="409.5" hidden="1" x14ac:dyDescent="0.25">
      <c r="A380" s="14">
        <f t="shared" si="5"/>
        <v>379</v>
      </c>
      <c r="B380" s="99" t="s">
        <v>2689</v>
      </c>
      <c r="C380" s="32" t="s">
        <v>16</v>
      </c>
      <c r="D380" s="32" t="s">
        <v>2121</v>
      </c>
      <c r="E380" s="32" t="s">
        <v>2690</v>
      </c>
      <c r="F380" s="32" t="s">
        <v>2691</v>
      </c>
      <c r="G380" s="132" t="s">
        <v>1431</v>
      </c>
      <c r="H380" s="32" t="s">
        <v>400</v>
      </c>
      <c r="I380" s="37" t="s">
        <v>803</v>
      </c>
      <c r="J380" s="32" t="s">
        <v>2692</v>
      </c>
      <c r="K380" s="32"/>
      <c r="L380" s="32" t="s">
        <v>147</v>
      </c>
      <c r="M380" s="32" t="s">
        <v>1730</v>
      </c>
      <c r="N380" s="32" t="s">
        <v>2239</v>
      </c>
      <c r="O380" s="32" t="s">
        <v>516</v>
      </c>
      <c r="P380" s="99" t="s">
        <v>284</v>
      </c>
      <c r="Q380" s="32" t="s">
        <v>516</v>
      </c>
      <c r="R380" s="99" t="s">
        <v>284</v>
      </c>
      <c r="S380" s="32" t="s">
        <v>516</v>
      </c>
      <c r="T380" s="99" t="s">
        <v>284</v>
      </c>
      <c r="U380" s="32" t="s">
        <v>516</v>
      </c>
      <c r="V380" s="99" t="s">
        <v>284</v>
      </c>
      <c r="W380" s="32" t="s">
        <v>516</v>
      </c>
      <c r="X380" s="99" t="s">
        <v>284</v>
      </c>
      <c r="Y380" s="99" t="s">
        <v>271</v>
      </c>
      <c r="Z380" s="32">
        <v>360</v>
      </c>
      <c r="AA380" s="32" t="s">
        <v>302</v>
      </c>
      <c r="AB380" s="32"/>
    </row>
    <row r="381" spans="1:28" s="25" customFormat="1" ht="324" hidden="1" x14ac:dyDescent="0.25">
      <c r="A381" s="14">
        <f t="shared" si="5"/>
        <v>380</v>
      </c>
      <c r="B381" s="110" t="s">
        <v>2834</v>
      </c>
      <c r="C381" s="89" t="s">
        <v>2118</v>
      </c>
      <c r="D381" s="89" t="s">
        <v>1856</v>
      </c>
      <c r="E381" s="89" t="s">
        <v>1561</v>
      </c>
      <c r="F381" s="110" t="s">
        <v>2725</v>
      </c>
      <c r="G381" s="120" t="s">
        <v>2726</v>
      </c>
      <c r="H381" s="110" t="s">
        <v>2907</v>
      </c>
      <c r="I381" s="102" t="s">
        <v>2601</v>
      </c>
      <c r="J381" s="110"/>
      <c r="K381" s="110"/>
      <c r="L381" s="35" t="s">
        <v>405</v>
      </c>
      <c r="M381" s="84" t="s">
        <v>2132</v>
      </c>
      <c r="N381" s="110" t="s">
        <v>407</v>
      </c>
      <c r="O381" s="110" t="s">
        <v>516</v>
      </c>
      <c r="P381" s="110" t="s">
        <v>421</v>
      </c>
      <c r="Q381" s="110" t="s">
        <v>516</v>
      </c>
      <c r="R381" s="110" t="s">
        <v>422</v>
      </c>
      <c r="S381" s="110" t="s">
        <v>516</v>
      </c>
      <c r="T381" s="110" t="s">
        <v>422</v>
      </c>
      <c r="U381" s="110" t="s">
        <v>516</v>
      </c>
      <c r="V381" s="110" t="s">
        <v>423</v>
      </c>
      <c r="W381" s="110" t="s">
        <v>516</v>
      </c>
      <c r="X381" s="110" t="s">
        <v>424</v>
      </c>
      <c r="Y381" s="110" t="s">
        <v>407</v>
      </c>
      <c r="Z381" s="32">
        <v>35</v>
      </c>
      <c r="AA381" s="110" t="s">
        <v>425</v>
      </c>
      <c r="AB381" s="32"/>
    </row>
    <row r="382" spans="1:28" s="25" customFormat="1" ht="324" hidden="1" x14ac:dyDescent="0.25">
      <c r="A382" s="14">
        <f t="shared" si="5"/>
        <v>381</v>
      </c>
      <c r="B382" s="110" t="s">
        <v>2835</v>
      </c>
      <c r="C382" s="89" t="s">
        <v>2118</v>
      </c>
      <c r="D382" s="89" t="s">
        <v>1856</v>
      </c>
      <c r="E382" s="89" t="s">
        <v>1561</v>
      </c>
      <c r="F382" s="167" t="s">
        <v>2727</v>
      </c>
      <c r="G382" s="168" t="s">
        <v>2728</v>
      </c>
      <c r="H382" s="110" t="s">
        <v>2729</v>
      </c>
      <c r="I382" s="102" t="s">
        <v>2601</v>
      </c>
      <c r="J382" s="110"/>
      <c r="K382" s="110"/>
      <c r="L382" s="35" t="s">
        <v>405</v>
      </c>
      <c r="M382" s="84" t="s">
        <v>2132</v>
      </c>
      <c r="N382" s="110" t="s">
        <v>407</v>
      </c>
      <c r="O382" s="110" t="s">
        <v>516</v>
      </c>
      <c r="P382" s="110" t="s">
        <v>421</v>
      </c>
      <c r="Q382" s="110" t="s">
        <v>516</v>
      </c>
      <c r="R382" s="110" t="s">
        <v>422</v>
      </c>
      <c r="S382" s="110" t="s">
        <v>516</v>
      </c>
      <c r="T382" s="110" t="s">
        <v>422</v>
      </c>
      <c r="U382" s="110" t="s">
        <v>516</v>
      </c>
      <c r="V382" s="110" t="s">
        <v>423</v>
      </c>
      <c r="W382" s="110" t="s">
        <v>516</v>
      </c>
      <c r="X382" s="110" t="s">
        <v>424</v>
      </c>
      <c r="Y382" s="110" t="s">
        <v>407</v>
      </c>
      <c r="Z382" s="32">
        <v>35</v>
      </c>
      <c r="AA382" s="110" t="s">
        <v>425</v>
      </c>
      <c r="AB382" s="32"/>
    </row>
    <row r="383" spans="1:28" s="25" customFormat="1" ht="324" hidden="1" x14ac:dyDescent="0.25">
      <c r="A383" s="14">
        <f t="shared" si="5"/>
        <v>382</v>
      </c>
      <c r="B383" s="110" t="s">
        <v>2823</v>
      </c>
      <c r="C383" s="89" t="s">
        <v>2118</v>
      </c>
      <c r="D383" s="89" t="s">
        <v>1856</v>
      </c>
      <c r="E383" s="89" t="s">
        <v>1561</v>
      </c>
      <c r="F383" s="167" t="s">
        <v>2730</v>
      </c>
      <c r="G383" s="168" t="s">
        <v>2731</v>
      </c>
      <c r="H383" s="110" t="s">
        <v>2732</v>
      </c>
      <c r="I383" s="102" t="s">
        <v>2601</v>
      </c>
      <c r="J383" s="110"/>
      <c r="K383" s="110"/>
      <c r="L383" s="35" t="s">
        <v>405</v>
      </c>
      <c r="M383" s="84" t="s">
        <v>2132</v>
      </c>
      <c r="N383" s="110" t="s">
        <v>407</v>
      </c>
      <c r="O383" s="110" t="s">
        <v>516</v>
      </c>
      <c r="P383" s="110" t="s">
        <v>421</v>
      </c>
      <c r="Q383" s="110" t="s">
        <v>516</v>
      </c>
      <c r="R383" s="110" t="s">
        <v>422</v>
      </c>
      <c r="S383" s="110" t="s">
        <v>516</v>
      </c>
      <c r="T383" s="110" t="s">
        <v>422</v>
      </c>
      <c r="U383" s="110" t="s">
        <v>516</v>
      </c>
      <c r="V383" s="110" t="s">
        <v>423</v>
      </c>
      <c r="W383" s="110" t="s">
        <v>516</v>
      </c>
      <c r="X383" s="110" t="s">
        <v>424</v>
      </c>
      <c r="Y383" s="110" t="s">
        <v>407</v>
      </c>
      <c r="Z383" s="32">
        <v>35</v>
      </c>
      <c r="AA383" s="110" t="s">
        <v>425</v>
      </c>
      <c r="AB383" s="32"/>
    </row>
    <row r="384" spans="1:28" s="25" customFormat="1" ht="324" hidden="1" x14ac:dyDescent="0.25">
      <c r="A384" s="14">
        <f t="shared" si="5"/>
        <v>383</v>
      </c>
      <c r="B384" s="110" t="s">
        <v>2822</v>
      </c>
      <c r="C384" s="89" t="s">
        <v>2118</v>
      </c>
      <c r="D384" s="89" t="s">
        <v>1856</v>
      </c>
      <c r="E384" s="89" t="s">
        <v>1561</v>
      </c>
      <c r="F384" s="167" t="s">
        <v>2733</v>
      </c>
      <c r="G384" s="168" t="s">
        <v>2734</v>
      </c>
      <c r="H384" s="110" t="s">
        <v>2735</v>
      </c>
      <c r="I384" s="102" t="s">
        <v>2601</v>
      </c>
      <c r="J384" s="110"/>
      <c r="K384" s="110"/>
      <c r="L384" s="35" t="s">
        <v>405</v>
      </c>
      <c r="M384" s="84" t="s">
        <v>2132</v>
      </c>
      <c r="N384" s="110" t="s">
        <v>407</v>
      </c>
      <c r="O384" s="110" t="s">
        <v>516</v>
      </c>
      <c r="P384" s="110" t="s">
        <v>421</v>
      </c>
      <c r="Q384" s="110" t="s">
        <v>516</v>
      </c>
      <c r="R384" s="110" t="s">
        <v>422</v>
      </c>
      <c r="S384" s="110" t="s">
        <v>516</v>
      </c>
      <c r="T384" s="110" t="s">
        <v>422</v>
      </c>
      <c r="U384" s="110" t="s">
        <v>516</v>
      </c>
      <c r="V384" s="110" t="s">
        <v>423</v>
      </c>
      <c r="W384" s="110" t="s">
        <v>516</v>
      </c>
      <c r="X384" s="110" t="s">
        <v>424</v>
      </c>
      <c r="Y384" s="110" t="s">
        <v>407</v>
      </c>
      <c r="Z384" s="32">
        <v>35</v>
      </c>
      <c r="AA384" s="110" t="s">
        <v>425</v>
      </c>
      <c r="AB384" s="32"/>
    </row>
    <row r="385" spans="1:28" s="25" customFormat="1" ht="324" hidden="1" x14ac:dyDescent="0.25">
      <c r="A385" s="14">
        <f t="shared" si="5"/>
        <v>384</v>
      </c>
      <c r="B385" s="110" t="s">
        <v>2836</v>
      </c>
      <c r="C385" s="89" t="s">
        <v>2118</v>
      </c>
      <c r="D385" s="89" t="s">
        <v>1856</v>
      </c>
      <c r="E385" s="89" t="s">
        <v>1561</v>
      </c>
      <c r="F385" s="167" t="s">
        <v>2736</v>
      </c>
      <c r="G385" s="168" t="s">
        <v>2737</v>
      </c>
      <c r="H385" s="110" t="s">
        <v>2738</v>
      </c>
      <c r="I385" s="102" t="s">
        <v>2601</v>
      </c>
      <c r="J385" s="110"/>
      <c r="K385" s="110"/>
      <c r="L385" s="35" t="s">
        <v>405</v>
      </c>
      <c r="M385" s="84" t="s">
        <v>2132</v>
      </c>
      <c r="N385" s="110" t="s">
        <v>407</v>
      </c>
      <c r="O385" s="110" t="s">
        <v>516</v>
      </c>
      <c r="P385" s="110" t="s">
        <v>421</v>
      </c>
      <c r="Q385" s="110" t="s">
        <v>516</v>
      </c>
      <c r="R385" s="110" t="s">
        <v>422</v>
      </c>
      <c r="S385" s="110" t="s">
        <v>516</v>
      </c>
      <c r="T385" s="110" t="s">
        <v>422</v>
      </c>
      <c r="U385" s="110" t="s">
        <v>516</v>
      </c>
      <c r="V385" s="110" t="s">
        <v>423</v>
      </c>
      <c r="W385" s="110" t="s">
        <v>516</v>
      </c>
      <c r="X385" s="110" t="s">
        <v>424</v>
      </c>
      <c r="Y385" s="110" t="s">
        <v>407</v>
      </c>
      <c r="Z385" s="32">
        <v>35</v>
      </c>
      <c r="AA385" s="110" t="s">
        <v>425</v>
      </c>
      <c r="AB385" s="32"/>
    </row>
    <row r="386" spans="1:28" s="25" customFormat="1" ht="324" hidden="1" x14ac:dyDescent="0.25">
      <c r="A386" s="14">
        <f t="shared" si="5"/>
        <v>385</v>
      </c>
      <c r="B386" s="110" t="s">
        <v>2837</v>
      </c>
      <c r="C386" s="89" t="s">
        <v>2118</v>
      </c>
      <c r="D386" s="89" t="s">
        <v>1856</v>
      </c>
      <c r="E386" s="89" t="s">
        <v>1561</v>
      </c>
      <c r="F386" s="167" t="s">
        <v>2739</v>
      </c>
      <c r="G386" s="168" t="s">
        <v>2740</v>
      </c>
      <c r="H386" s="110" t="s">
        <v>2741</v>
      </c>
      <c r="I386" s="102" t="s">
        <v>2601</v>
      </c>
      <c r="J386" s="110"/>
      <c r="K386" s="110"/>
      <c r="L386" s="35" t="s">
        <v>405</v>
      </c>
      <c r="M386" s="84" t="s">
        <v>2132</v>
      </c>
      <c r="N386" s="110" t="s">
        <v>407</v>
      </c>
      <c r="O386" s="110" t="s">
        <v>516</v>
      </c>
      <c r="P386" s="110" t="s">
        <v>421</v>
      </c>
      <c r="Q386" s="110" t="s">
        <v>516</v>
      </c>
      <c r="R386" s="110" t="s">
        <v>422</v>
      </c>
      <c r="S386" s="110" t="s">
        <v>516</v>
      </c>
      <c r="T386" s="110" t="s">
        <v>422</v>
      </c>
      <c r="U386" s="110" t="s">
        <v>516</v>
      </c>
      <c r="V386" s="110" t="s">
        <v>423</v>
      </c>
      <c r="W386" s="110" t="s">
        <v>516</v>
      </c>
      <c r="X386" s="110" t="s">
        <v>424</v>
      </c>
      <c r="Y386" s="110" t="s">
        <v>407</v>
      </c>
      <c r="Z386" s="32">
        <v>35</v>
      </c>
      <c r="AA386" s="110" t="s">
        <v>425</v>
      </c>
      <c r="AB386" s="32"/>
    </row>
    <row r="387" spans="1:28" s="25" customFormat="1" ht="324" hidden="1" x14ac:dyDescent="0.25">
      <c r="A387" s="14">
        <f t="shared" si="5"/>
        <v>386</v>
      </c>
      <c r="B387" s="110" t="s">
        <v>2838</v>
      </c>
      <c r="C387" s="89" t="s">
        <v>2118</v>
      </c>
      <c r="D387" s="89" t="s">
        <v>1856</v>
      </c>
      <c r="E387" s="89" t="s">
        <v>1561</v>
      </c>
      <c r="F387" s="167" t="s">
        <v>2742</v>
      </c>
      <c r="G387" s="168" t="s">
        <v>1461</v>
      </c>
      <c r="H387" s="110" t="s">
        <v>2743</v>
      </c>
      <c r="I387" s="102" t="s">
        <v>2601</v>
      </c>
      <c r="J387" s="110"/>
      <c r="K387" s="110"/>
      <c r="L387" s="35" t="s">
        <v>405</v>
      </c>
      <c r="M387" s="84" t="s">
        <v>2132</v>
      </c>
      <c r="N387" s="110" t="s">
        <v>407</v>
      </c>
      <c r="O387" s="110" t="s">
        <v>516</v>
      </c>
      <c r="P387" s="110" t="s">
        <v>421</v>
      </c>
      <c r="Q387" s="110" t="s">
        <v>516</v>
      </c>
      <c r="R387" s="110" t="s">
        <v>422</v>
      </c>
      <c r="S387" s="110" t="s">
        <v>516</v>
      </c>
      <c r="T387" s="110" t="s">
        <v>422</v>
      </c>
      <c r="U387" s="110" t="s">
        <v>516</v>
      </c>
      <c r="V387" s="110" t="s">
        <v>423</v>
      </c>
      <c r="W387" s="110" t="s">
        <v>516</v>
      </c>
      <c r="X387" s="110" t="s">
        <v>424</v>
      </c>
      <c r="Y387" s="110" t="s">
        <v>407</v>
      </c>
      <c r="Z387" s="32">
        <v>35</v>
      </c>
      <c r="AA387" s="110" t="s">
        <v>425</v>
      </c>
      <c r="AB387" s="32"/>
    </row>
    <row r="388" spans="1:28" s="25" customFormat="1" ht="324" hidden="1" x14ac:dyDescent="0.25">
      <c r="A388" s="14">
        <f t="shared" ref="A388:A418" si="8">A387+1</f>
        <v>387</v>
      </c>
      <c r="B388" s="110" t="s">
        <v>2839</v>
      </c>
      <c r="C388" s="89" t="s">
        <v>2118</v>
      </c>
      <c r="D388" s="89" t="s">
        <v>1856</v>
      </c>
      <c r="E388" s="89" t="s">
        <v>1561</v>
      </c>
      <c r="F388" s="167" t="s">
        <v>2744</v>
      </c>
      <c r="G388" s="168" t="s">
        <v>2745</v>
      </c>
      <c r="H388" s="110" t="s">
        <v>2746</v>
      </c>
      <c r="I388" s="102" t="s">
        <v>2601</v>
      </c>
      <c r="J388" s="110"/>
      <c r="K388" s="110"/>
      <c r="L388" s="35" t="s">
        <v>405</v>
      </c>
      <c r="M388" s="84" t="s">
        <v>2132</v>
      </c>
      <c r="N388" s="110" t="s">
        <v>407</v>
      </c>
      <c r="O388" s="110" t="s">
        <v>516</v>
      </c>
      <c r="P388" s="110" t="s">
        <v>421</v>
      </c>
      <c r="Q388" s="110" t="s">
        <v>516</v>
      </c>
      <c r="R388" s="110" t="s">
        <v>422</v>
      </c>
      <c r="S388" s="110" t="s">
        <v>516</v>
      </c>
      <c r="T388" s="110" t="s">
        <v>422</v>
      </c>
      <c r="U388" s="110" t="s">
        <v>516</v>
      </c>
      <c r="V388" s="110" t="s">
        <v>423</v>
      </c>
      <c r="W388" s="110" t="s">
        <v>516</v>
      </c>
      <c r="X388" s="110" t="s">
        <v>424</v>
      </c>
      <c r="Y388" s="110" t="s">
        <v>407</v>
      </c>
      <c r="Z388" s="32">
        <v>35</v>
      </c>
      <c r="AA388" s="110" t="s">
        <v>425</v>
      </c>
      <c r="AB388" s="32"/>
    </row>
    <row r="389" spans="1:28" s="25" customFormat="1" ht="324" hidden="1" x14ac:dyDescent="0.25">
      <c r="A389" s="14">
        <f t="shared" si="8"/>
        <v>388</v>
      </c>
      <c r="B389" s="110" t="s">
        <v>2840</v>
      </c>
      <c r="C389" s="89" t="s">
        <v>2118</v>
      </c>
      <c r="D389" s="89" t="s">
        <v>1856</v>
      </c>
      <c r="E389" s="89" t="s">
        <v>1561</v>
      </c>
      <c r="F389" s="167" t="s">
        <v>2747</v>
      </c>
      <c r="G389" s="168" t="s">
        <v>1460</v>
      </c>
      <c r="H389" s="110" t="s">
        <v>2748</v>
      </c>
      <c r="I389" s="102" t="s">
        <v>2601</v>
      </c>
      <c r="J389" s="110"/>
      <c r="K389" s="110"/>
      <c r="L389" s="35" t="s">
        <v>405</v>
      </c>
      <c r="M389" s="84" t="s">
        <v>2132</v>
      </c>
      <c r="N389" s="110" t="s">
        <v>407</v>
      </c>
      <c r="O389" s="110" t="s">
        <v>516</v>
      </c>
      <c r="P389" s="110" t="s">
        <v>421</v>
      </c>
      <c r="Q389" s="110" t="s">
        <v>516</v>
      </c>
      <c r="R389" s="110" t="s">
        <v>422</v>
      </c>
      <c r="S389" s="110" t="s">
        <v>516</v>
      </c>
      <c r="T389" s="110" t="s">
        <v>422</v>
      </c>
      <c r="U389" s="110" t="s">
        <v>516</v>
      </c>
      <c r="V389" s="110" t="s">
        <v>423</v>
      </c>
      <c r="W389" s="110" t="s">
        <v>516</v>
      </c>
      <c r="X389" s="110" t="s">
        <v>424</v>
      </c>
      <c r="Y389" s="110" t="s">
        <v>407</v>
      </c>
      <c r="Z389" s="32">
        <v>35</v>
      </c>
      <c r="AA389" s="110" t="s">
        <v>425</v>
      </c>
      <c r="AB389" s="32"/>
    </row>
    <row r="390" spans="1:28" s="25" customFormat="1" ht="324" hidden="1" x14ac:dyDescent="0.25">
      <c r="A390" s="14">
        <f t="shared" si="8"/>
        <v>389</v>
      </c>
      <c r="B390" s="110" t="s">
        <v>2841</v>
      </c>
      <c r="C390" s="89" t="s">
        <v>2118</v>
      </c>
      <c r="D390" s="89" t="s">
        <v>1856</v>
      </c>
      <c r="E390" s="89" t="s">
        <v>1561</v>
      </c>
      <c r="F390" s="167" t="s">
        <v>2749</v>
      </c>
      <c r="G390" s="168" t="s">
        <v>2750</v>
      </c>
      <c r="H390" s="110" t="s">
        <v>2751</v>
      </c>
      <c r="I390" s="102" t="s">
        <v>2601</v>
      </c>
      <c r="J390" s="110"/>
      <c r="K390" s="110"/>
      <c r="L390" s="35" t="s">
        <v>405</v>
      </c>
      <c r="M390" s="84" t="s">
        <v>2132</v>
      </c>
      <c r="N390" s="110" t="s">
        <v>407</v>
      </c>
      <c r="O390" s="110" t="s">
        <v>516</v>
      </c>
      <c r="P390" s="110" t="s">
        <v>421</v>
      </c>
      <c r="Q390" s="110" t="s">
        <v>516</v>
      </c>
      <c r="R390" s="110" t="s">
        <v>422</v>
      </c>
      <c r="S390" s="110" t="s">
        <v>516</v>
      </c>
      <c r="T390" s="110" t="s">
        <v>422</v>
      </c>
      <c r="U390" s="110" t="s">
        <v>516</v>
      </c>
      <c r="V390" s="110" t="s">
        <v>423</v>
      </c>
      <c r="W390" s="110" t="s">
        <v>516</v>
      </c>
      <c r="X390" s="110" t="s">
        <v>424</v>
      </c>
      <c r="Y390" s="110" t="s">
        <v>407</v>
      </c>
      <c r="Z390" s="32">
        <v>35</v>
      </c>
      <c r="AA390" s="110" t="s">
        <v>425</v>
      </c>
      <c r="AB390" s="32"/>
    </row>
    <row r="391" spans="1:28" s="25" customFormat="1" ht="324" hidden="1" x14ac:dyDescent="0.25">
      <c r="A391" s="14">
        <f t="shared" si="8"/>
        <v>390</v>
      </c>
      <c r="B391" s="110" t="s">
        <v>2842</v>
      </c>
      <c r="C391" s="89" t="s">
        <v>2118</v>
      </c>
      <c r="D391" s="89" t="s">
        <v>1856</v>
      </c>
      <c r="E391" s="89" t="s">
        <v>1561</v>
      </c>
      <c r="F391" s="167" t="s">
        <v>2752</v>
      </c>
      <c r="G391" s="168" t="s">
        <v>2753</v>
      </c>
      <c r="H391" s="110" t="s">
        <v>2741</v>
      </c>
      <c r="I391" s="102" t="s">
        <v>2601</v>
      </c>
      <c r="J391" s="110"/>
      <c r="K391" s="110"/>
      <c r="L391" s="35" t="s">
        <v>405</v>
      </c>
      <c r="M391" s="84" t="s">
        <v>2132</v>
      </c>
      <c r="N391" s="110" t="s">
        <v>407</v>
      </c>
      <c r="O391" s="110" t="s">
        <v>516</v>
      </c>
      <c r="P391" s="110" t="s">
        <v>421</v>
      </c>
      <c r="Q391" s="110" t="s">
        <v>516</v>
      </c>
      <c r="R391" s="110" t="s">
        <v>422</v>
      </c>
      <c r="S391" s="110" t="s">
        <v>516</v>
      </c>
      <c r="T391" s="110" t="s">
        <v>422</v>
      </c>
      <c r="U391" s="110" t="s">
        <v>516</v>
      </c>
      <c r="V391" s="110" t="s">
        <v>423</v>
      </c>
      <c r="W391" s="110" t="s">
        <v>516</v>
      </c>
      <c r="X391" s="110" t="s">
        <v>424</v>
      </c>
      <c r="Y391" s="110" t="s">
        <v>407</v>
      </c>
      <c r="Z391" s="32">
        <v>35</v>
      </c>
      <c r="AA391" s="110" t="s">
        <v>425</v>
      </c>
      <c r="AB391" s="32"/>
    </row>
    <row r="392" spans="1:28" s="25" customFormat="1" ht="324" hidden="1" x14ac:dyDescent="0.25">
      <c r="A392" s="14">
        <f t="shared" si="8"/>
        <v>391</v>
      </c>
      <c r="B392" s="110" t="s">
        <v>2843</v>
      </c>
      <c r="C392" s="89" t="s">
        <v>2118</v>
      </c>
      <c r="D392" s="89" t="s">
        <v>1856</v>
      </c>
      <c r="E392" s="89" t="s">
        <v>2754</v>
      </c>
      <c r="F392" s="167" t="s">
        <v>2755</v>
      </c>
      <c r="G392" s="168" t="s">
        <v>2756</v>
      </c>
      <c r="H392" s="110" t="s">
        <v>2816</v>
      </c>
      <c r="I392" s="102" t="s">
        <v>2601</v>
      </c>
      <c r="J392" s="110"/>
      <c r="K392" s="110"/>
      <c r="L392" s="35" t="s">
        <v>405</v>
      </c>
      <c r="M392" s="84" t="s">
        <v>2132</v>
      </c>
      <c r="N392" s="110" t="s">
        <v>407</v>
      </c>
      <c r="O392" s="110" t="s">
        <v>516</v>
      </c>
      <c r="P392" s="110" t="s">
        <v>421</v>
      </c>
      <c r="Q392" s="110" t="s">
        <v>516</v>
      </c>
      <c r="R392" s="110" t="s">
        <v>422</v>
      </c>
      <c r="S392" s="110" t="s">
        <v>516</v>
      </c>
      <c r="T392" s="110" t="s">
        <v>422</v>
      </c>
      <c r="U392" s="110" t="s">
        <v>516</v>
      </c>
      <c r="V392" s="110" t="s">
        <v>423</v>
      </c>
      <c r="W392" s="110" t="s">
        <v>516</v>
      </c>
      <c r="X392" s="110" t="s">
        <v>424</v>
      </c>
      <c r="Y392" s="110" t="s">
        <v>407</v>
      </c>
      <c r="Z392" s="32">
        <v>35</v>
      </c>
      <c r="AA392" s="110" t="s">
        <v>425</v>
      </c>
      <c r="AB392" s="32"/>
    </row>
    <row r="393" spans="1:28" s="25" customFormat="1" ht="324" hidden="1" x14ac:dyDescent="0.25">
      <c r="A393" s="14">
        <f t="shared" si="8"/>
        <v>392</v>
      </c>
      <c r="B393" s="110" t="s">
        <v>2844</v>
      </c>
      <c r="C393" s="89" t="s">
        <v>2118</v>
      </c>
      <c r="D393" s="89" t="s">
        <v>1856</v>
      </c>
      <c r="E393" s="89" t="s">
        <v>1561</v>
      </c>
      <c r="F393" s="167" t="s">
        <v>2757</v>
      </c>
      <c r="G393" s="168" t="s">
        <v>2758</v>
      </c>
      <c r="H393" s="110" t="s">
        <v>2817</v>
      </c>
      <c r="I393" s="102" t="s">
        <v>2601</v>
      </c>
      <c r="J393" s="110"/>
      <c r="K393" s="110"/>
      <c r="L393" s="35" t="s">
        <v>405</v>
      </c>
      <c r="M393" s="84" t="s">
        <v>2132</v>
      </c>
      <c r="N393" s="110" t="s">
        <v>2962</v>
      </c>
      <c r="O393" s="110" t="s">
        <v>516</v>
      </c>
      <c r="P393" s="110" t="s">
        <v>421</v>
      </c>
      <c r="Q393" s="110" t="s">
        <v>516</v>
      </c>
      <c r="R393" s="110" t="s">
        <v>422</v>
      </c>
      <c r="S393" s="110" t="s">
        <v>516</v>
      </c>
      <c r="T393" s="110" t="s">
        <v>422</v>
      </c>
      <c r="U393" s="110" t="s">
        <v>516</v>
      </c>
      <c r="V393" s="110" t="s">
        <v>423</v>
      </c>
      <c r="W393" s="110" t="s">
        <v>516</v>
      </c>
      <c r="X393" s="110" t="s">
        <v>424</v>
      </c>
      <c r="Y393" s="110" t="s">
        <v>407</v>
      </c>
      <c r="Z393" s="32">
        <v>35</v>
      </c>
      <c r="AA393" s="110" t="s">
        <v>425</v>
      </c>
      <c r="AB393" s="32"/>
    </row>
    <row r="394" spans="1:28" s="25" customFormat="1" ht="324" hidden="1" x14ac:dyDescent="0.25">
      <c r="A394" s="14">
        <f t="shared" si="8"/>
        <v>393</v>
      </c>
      <c r="B394" s="110" t="s">
        <v>2845</v>
      </c>
      <c r="C394" s="89" t="s">
        <v>2118</v>
      </c>
      <c r="D394" s="89" t="s">
        <v>1856</v>
      </c>
      <c r="E394" s="89" t="s">
        <v>1561</v>
      </c>
      <c r="F394" s="167" t="s">
        <v>2759</v>
      </c>
      <c r="G394" s="168" t="s">
        <v>2760</v>
      </c>
      <c r="H394" s="110" t="s">
        <v>2761</v>
      </c>
      <c r="I394" s="102" t="s">
        <v>2601</v>
      </c>
      <c r="J394" s="110"/>
      <c r="K394" s="110"/>
      <c r="L394" s="35" t="s">
        <v>405</v>
      </c>
      <c r="M394" s="84" t="s">
        <v>2132</v>
      </c>
      <c r="N394" s="110" t="s">
        <v>2962</v>
      </c>
      <c r="O394" s="110" t="s">
        <v>516</v>
      </c>
      <c r="P394" s="110" t="s">
        <v>421</v>
      </c>
      <c r="Q394" s="110" t="s">
        <v>516</v>
      </c>
      <c r="R394" s="110" t="s">
        <v>422</v>
      </c>
      <c r="S394" s="110" t="s">
        <v>516</v>
      </c>
      <c r="T394" s="110" t="s">
        <v>422</v>
      </c>
      <c r="U394" s="110" t="s">
        <v>516</v>
      </c>
      <c r="V394" s="110" t="s">
        <v>423</v>
      </c>
      <c r="W394" s="110" t="s">
        <v>516</v>
      </c>
      <c r="X394" s="110" t="s">
        <v>424</v>
      </c>
      <c r="Y394" s="110" t="s">
        <v>407</v>
      </c>
      <c r="Z394" s="32">
        <v>35</v>
      </c>
      <c r="AA394" s="110" t="s">
        <v>425</v>
      </c>
      <c r="AB394" s="32"/>
    </row>
    <row r="395" spans="1:28" s="25" customFormat="1" ht="324" hidden="1" x14ac:dyDescent="0.25">
      <c r="A395" s="14">
        <f t="shared" si="8"/>
        <v>394</v>
      </c>
      <c r="B395" s="110" t="s">
        <v>2846</v>
      </c>
      <c r="C395" s="89" t="s">
        <v>2118</v>
      </c>
      <c r="D395" s="89" t="s">
        <v>1856</v>
      </c>
      <c r="E395" s="89" t="s">
        <v>1561</v>
      </c>
      <c r="F395" s="167" t="s">
        <v>2762</v>
      </c>
      <c r="G395" s="168" t="s">
        <v>2763</v>
      </c>
      <c r="H395" s="110" t="s">
        <v>2764</v>
      </c>
      <c r="I395" s="102" t="s">
        <v>2601</v>
      </c>
      <c r="J395" s="110"/>
      <c r="K395" s="110"/>
      <c r="L395" s="35" t="s">
        <v>405</v>
      </c>
      <c r="M395" s="84" t="s">
        <v>2132</v>
      </c>
      <c r="N395" s="110" t="s">
        <v>2962</v>
      </c>
      <c r="O395" s="110" t="s">
        <v>516</v>
      </c>
      <c r="P395" s="110" t="s">
        <v>421</v>
      </c>
      <c r="Q395" s="110" t="s">
        <v>516</v>
      </c>
      <c r="R395" s="110" t="s">
        <v>422</v>
      </c>
      <c r="S395" s="110" t="s">
        <v>516</v>
      </c>
      <c r="T395" s="110" t="s">
        <v>422</v>
      </c>
      <c r="U395" s="110" t="s">
        <v>516</v>
      </c>
      <c r="V395" s="110" t="s">
        <v>423</v>
      </c>
      <c r="W395" s="110" t="s">
        <v>516</v>
      </c>
      <c r="X395" s="110" t="s">
        <v>424</v>
      </c>
      <c r="Y395" s="110" t="s">
        <v>407</v>
      </c>
      <c r="Z395" s="32">
        <v>35</v>
      </c>
      <c r="AA395" s="110" t="s">
        <v>425</v>
      </c>
      <c r="AB395" s="32"/>
    </row>
    <row r="396" spans="1:28" s="25" customFormat="1" ht="324" hidden="1" x14ac:dyDescent="0.25">
      <c r="A396" s="14">
        <f t="shared" si="8"/>
        <v>395</v>
      </c>
      <c r="B396" s="110" t="s">
        <v>2847</v>
      </c>
      <c r="C396" s="89" t="s">
        <v>2118</v>
      </c>
      <c r="D396" s="89" t="s">
        <v>1856</v>
      </c>
      <c r="E396" s="89" t="s">
        <v>1558</v>
      </c>
      <c r="F396" s="167" t="s">
        <v>2765</v>
      </c>
      <c r="G396" s="168" t="s">
        <v>1432</v>
      </c>
      <c r="H396" s="167" t="s">
        <v>2766</v>
      </c>
      <c r="I396" s="102" t="s">
        <v>2601</v>
      </c>
      <c r="J396" s="110"/>
      <c r="K396" s="110"/>
      <c r="L396" s="35" t="s">
        <v>405</v>
      </c>
      <c r="M396" s="84" t="s">
        <v>2132</v>
      </c>
      <c r="N396" s="110" t="s">
        <v>2962</v>
      </c>
      <c r="O396" s="110" t="s">
        <v>516</v>
      </c>
      <c r="P396" s="110" t="s">
        <v>421</v>
      </c>
      <c r="Q396" s="110" t="s">
        <v>516</v>
      </c>
      <c r="R396" s="110" t="s">
        <v>422</v>
      </c>
      <c r="S396" s="110" t="s">
        <v>516</v>
      </c>
      <c r="T396" s="110" t="s">
        <v>422</v>
      </c>
      <c r="U396" s="110" t="s">
        <v>516</v>
      </c>
      <c r="V396" s="110" t="s">
        <v>423</v>
      </c>
      <c r="W396" s="110" t="s">
        <v>516</v>
      </c>
      <c r="X396" s="110" t="s">
        <v>424</v>
      </c>
      <c r="Y396" s="110" t="s">
        <v>407</v>
      </c>
      <c r="Z396" s="32">
        <v>35</v>
      </c>
      <c r="AA396" s="110" t="s">
        <v>425</v>
      </c>
      <c r="AB396" s="32"/>
    </row>
    <row r="397" spans="1:28" s="25" customFormat="1" ht="324" hidden="1" x14ac:dyDescent="0.25">
      <c r="A397" s="14">
        <f t="shared" si="8"/>
        <v>396</v>
      </c>
      <c r="B397" s="110" t="s">
        <v>2848</v>
      </c>
      <c r="C397" s="89" t="s">
        <v>2118</v>
      </c>
      <c r="D397" s="89" t="s">
        <v>1856</v>
      </c>
      <c r="E397" s="89" t="s">
        <v>1561</v>
      </c>
      <c r="F397" s="167" t="s">
        <v>2767</v>
      </c>
      <c r="G397" s="168" t="s">
        <v>2768</v>
      </c>
      <c r="H397" s="110" t="s">
        <v>2769</v>
      </c>
      <c r="I397" s="102" t="s">
        <v>2601</v>
      </c>
      <c r="J397" s="110"/>
      <c r="K397" s="110"/>
      <c r="L397" s="35" t="s">
        <v>405</v>
      </c>
      <c r="M397" s="84" t="s">
        <v>2132</v>
      </c>
      <c r="N397" s="110" t="s">
        <v>2962</v>
      </c>
      <c r="O397" s="110" t="s">
        <v>516</v>
      </c>
      <c r="P397" s="110" t="s">
        <v>421</v>
      </c>
      <c r="Q397" s="110" t="s">
        <v>516</v>
      </c>
      <c r="R397" s="110" t="s">
        <v>422</v>
      </c>
      <c r="S397" s="110" t="s">
        <v>516</v>
      </c>
      <c r="T397" s="110" t="s">
        <v>422</v>
      </c>
      <c r="U397" s="110" t="s">
        <v>516</v>
      </c>
      <c r="V397" s="110" t="s">
        <v>423</v>
      </c>
      <c r="W397" s="110" t="s">
        <v>516</v>
      </c>
      <c r="X397" s="110" t="s">
        <v>424</v>
      </c>
      <c r="Y397" s="110" t="s">
        <v>407</v>
      </c>
      <c r="Z397" s="32">
        <v>35</v>
      </c>
      <c r="AA397" s="110" t="s">
        <v>425</v>
      </c>
      <c r="AB397" s="32"/>
    </row>
    <row r="398" spans="1:28" s="25" customFormat="1" ht="324" hidden="1" x14ac:dyDescent="0.25">
      <c r="A398" s="14">
        <f t="shared" si="8"/>
        <v>397</v>
      </c>
      <c r="B398" s="110" t="s">
        <v>2849</v>
      </c>
      <c r="C398" s="89" t="s">
        <v>2118</v>
      </c>
      <c r="D398" s="89" t="s">
        <v>1856</v>
      </c>
      <c r="E398" s="89" t="s">
        <v>1561</v>
      </c>
      <c r="F398" s="167" t="s">
        <v>2770</v>
      </c>
      <c r="G398" s="168" t="s">
        <v>1436</v>
      </c>
      <c r="H398" s="110" t="s">
        <v>2771</v>
      </c>
      <c r="I398" s="102" t="s">
        <v>2601</v>
      </c>
      <c r="J398" s="110"/>
      <c r="K398" s="110"/>
      <c r="L398" s="35" t="s">
        <v>405</v>
      </c>
      <c r="M398" s="84" t="s">
        <v>2132</v>
      </c>
      <c r="N398" s="110" t="s">
        <v>2962</v>
      </c>
      <c r="O398" s="110" t="s">
        <v>516</v>
      </c>
      <c r="P398" s="110" t="s">
        <v>421</v>
      </c>
      <c r="Q398" s="110" t="s">
        <v>516</v>
      </c>
      <c r="R398" s="110" t="s">
        <v>422</v>
      </c>
      <c r="S398" s="110" t="s">
        <v>516</v>
      </c>
      <c r="T398" s="110" t="s">
        <v>422</v>
      </c>
      <c r="U398" s="110" t="s">
        <v>516</v>
      </c>
      <c r="V398" s="110" t="s">
        <v>423</v>
      </c>
      <c r="W398" s="110" t="s">
        <v>516</v>
      </c>
      <c r="X398" s="110" t="s">
        <v>424</v>
      </c>
      <c r="Y398" s="110" t="s">
        <v>407</v>
      </c>
      <c r="Z398" s="32">
        <v>35</v>
      </c>
      <c r="AA398" s="110" t="s">
        <v>425</v>
      </c>
      <c r="AB398" s="32"/>
    </row>
    <row r="399" spans="1:28" s="25" customFormat="1" ht="324" hidden="1" x14ac:dyDescent="0.25">
      <c r="A399" s="14">
        <f t="shared" si="8"/>
        <v>398</v>
      </c>
      <c r="B399" s="110" t="s">
        <v>2850</v>
      </c>
      <c r="C399" s="89" t="s">
        <v>2118</v>
      </c>
      <c r="D399" s="89" t="s">
        <v>1856</v>
      </c>
      <c r="E399" s="89" t="s">
        <v>1561</v>
      </c>
      <c r="F399" s="167" t="s">
        <v>2772</v>
      </c>
      <c r="G399" s="168" t="s">
        <v>2773</v>
      </c>
      <c r="H399" s="110" t="s">
        <v>2774</v>
      </c>
      <c r="I399" s="102" t="s">
        <v>2601</v>
      </c>
      <c r="J399" s="110"/>
      <c r="K399" s="110"/>
      <c r="L399" s="35" t="s">
        <v>405</v>
      </c>
      <c r="M399" s="84" t="s">
        <v>2132</v>
      </c>
      <c r="N399" s="110" t="s">
        <v>2962</v>
      </c>
      <c r="O399" s="110" t="s">
        <v>516</v>
      </c>
      <c r="P399" s="110" t="s">
        <v>421</v>
      </c>
      <c r="Q399" s="110" t="s">
        <v>516</v>
      </c>
      <c r="R399" s="110" t="s">
        <v>422</v>
      </c>
      <c r="S399" s="110" t="s">
        <v>516</v>
      </c>
      <c r="T399" s="110" t="s">
        <v>422</v>
      </c>
      <c r="U399" s="110" t="s">
        <v>516</v>
      </c>
      <c r="V399" s="110" t="s">
        <v>423</v>
      </c>
      <c r="W399" s="110" t="s">
        <v>516</v>
      </c>
      <c r="X399" s="110" t="s">
        <v>424</v>
      </c>
      <c r="Y399" s="110" t="s">
        <v>407</v>
      </c>
      <c r="Z399" s="32">
        <v>35</v>
      </c>
      <c r="AA399" s="110" t="s">
        <v>425</v>
      </c>
      <c r="AB399" s="32"/>
    </row>
    <row r="400" spans="1:28" s="25" customFormat="1" ht="324" hidden="1" x14ac:dyDescent="0.25">
      <c r="A400" s="14">
        <f t="shared" si="8"/>
        <v>399</v>
      </c>
      <c r="B400" s="110" t="s">
        <v>2851</v>
      </c>
      <c r="C400" s="89" t="s">
        <v>2118</v>
      </c>
      <c r="D400" s="89" t="s">
        <v>1856</v>
      </c>
      <c r="E400" s="89" t="s">
        <v>1561</v>
      </c>
      <c r="F400" s="167" t="s">
        <v>2775</v>
      </c>
      <c r="G400" s="168" t="s">
        <v>2776</v>
      </c>
      <c r="H400" s="110" t="s">
        <v>2818</v>
      </c>
      <c r="I400" s="102" t="s">
        <v>2601</v>
      </c>
      <c r="J400" s="110"/>
      <c r="K400" s="110"/>
      <c r="L400" s="35" t="s">
        <v>405</v>
      </c>
      <c r="M400" s="84" t="s">
        <v>2132</v>
      </c>
      <c r="N400" s="110" t="s">
        <v>2962</v>
      </c>
      <c r="O400" s="110" t="s">
        <v>516</v>
      </c>
      <c r="P400" s="110" t="s">
        <v>421</v>
      </c>
      <c r="Q400" s="110" t="s">
        <v>516</v>
      </c>
      <c r="R400" s="110" t="s">
        <v>422</v>
      </c>
      <c r="S400" s="110" t="s">
        <v>516</v>
      </c>
      <c r="T400" s="110" t="s">
        <v>422</v>
      </c>
      <c r="U400" s="110" t="s">
        <v>516</v>
      </c>
      <c r="V400" s="110" t="s">
        <v>423</v>
      </c>
      <c r="W400" s="110" t="s">
        <v>516</v>
      </c>
      <c r="X400" s="110" t="s">
        <v>424</v>
      </c>
      <c r="Y400" s="110" t="s">
        <v>407</v>
      </c>
      <c r="Z400" s="32">
        <v>35</v>
      </c>
      <c r="AA400" s="110" t="s">
        <v>425</v>
      </c>
      <c r="AB400" s="32"/>
    </row>
    <row r="401" spans="1:28" s="25" customFormat="1" ht="324" hidden="1" x14ac:dyDescent="0.25">
      <c r="A401" s="14">
        <f t="shared" si="8"/>
        <v>400</v>
      </c>
      <c r="B401" s="110" t="s">
        <v>2852</v>
      </c>
      <c r="C401" s="89" t="s">
        <v>2118</v>
      </c>
      <c r="D401" s="89" t="s">
        <v>1856</v>
      </c>
      <c r="E401" s="89" t="s">
        <v>1561</v>
      </c>
      <c r="F401" s="167" t="s">
        <v>2777</v>
      </c>
      <c r="G401" s="168" t="s">
        <v>2778</v>
      </c>
      <c r="H401" s="110" t="s">
        <v>2819</v>
      </c>
      <c r="I401" s="102" t="s">
        <v>2601</v>
      </c>
      <c r="J401" s="110"/>
      <c r="K401" s="110"/>
      <c r="L401" s="35" t="s">
        <v>405</v>
      </c>
      <c r="M401" s="84" t="s">
        <v>2132</v>
      </c>
      <c r="N401" s="110" t="s">
        <v>2962</v>
      </c>
      <c r="O401" s="110" t="s">
        <v>516</v>
      </c>
      <c r="P401" s="110" t="s">
        <v>421</v>
      </c>
      <c r="Q401" s="110" t="s">
        <v>516</v>
      </c>
      <c r="R401" s="110" t="s">
        <v>422</v>
      </c>
      <c r="S401" s="110" t="s">
        <v>516</v>
      </c>
      <c r="T401" s="110" t="s">
        <v>422</v>
      </c>
      <c r="U401" s="110" t="s">
        <v>516</v>
      </c>
      <c r="V401" s="110" t="s">
        <v>423</v>
      </c>
      <c r="W401" s="110" t="s">
        <v>516</v>
      </c>
      <c r="X401" s="110" t="s">
        <v>424</v>
      </c>
      <c r="Y401" s="110" t="s">
        <v>407</v>
      </c>
      <c r="Z401" s="32">
        <v>35</v>
      </c>
      <c r="AA401" s="110" t="s">
        <v>425</v>
      </c>
      <c r="AB401" s="32"/>
    </row>
    <row r="402" spans="1:28" s="25" customFormat="1" ht="324" hidden="1" x14ac:dyDescent="0.25">
      <c r="A402" s="14">
        <f t="shared" si="8"/>
        <v>401</v>
      </c>
      <c r="B402" s="110" t="s">
        <v>2853</v>
      </c>
      <c r="C402" s="89" t="s">
        <v>2118</v>
      </c>
      <c r="D402" s="89" t="s">
        <v>1856</v>
      </c>
      <c r="E402" s="89" t="s">
        <v>1561</v>
      </c>
      <c r="F402" s="167" t="s">
        <v>2779</v>
      </c>
      <c r="G402" s="168" t="s">
        <v>1442</v>
      </c>
      <c r="H402" s="110" t="s">
        <v>2820</v>
      </c>
      <c r="I402" s="102" t="s">
        <v>2601</v>
      </c>
      <c r="J402" s="110"/>
      <c r="K402" s="110"/>
      <c r="L402" s="35" t="s">
        <v>405</v>
      </c>
      <c r="M402" s="84" t="s">
        <v>2132</v>
      </c>
      <c r="N402" s="110" t="s">
        <v>2962</v>
      </c>
      <c r="O402" s="110" t="s">
        <v>516</v>
      </c>
      <c r="P402" s="110" t="s">
        <v>421</v>
      </c>
      <c r="Q402" s="110" t="s">
        <v>516</v>
      </c>
      <c r="R402" s="110" t="s">
        <v>422</v>
      </c>
      <c r="S402" s="110" t="s">
        <v>516</v>
      </c>
      <c r="T402" s="110" t="s">
        <v>422</v>
      </c>
      <c r="U402" s="110" t="s">
        <v>516</v>
      </c>
      <c r="V402" s="110" t="s">
        <v>423</v>
      </c>
      <c r="W402" s="110" t="s">
        <v>516</v>
      </c>
      <c r="X402" s="110" t="s">
        <v>424</v>
      </c>
      <c r="Y402" s="110" t="s">
        <v>407</v>
      </c>
      <c r="Z402" s="32">
        <v>35</v>
      </c>
      <c r="AA402" s="110" t="s">
        <v>425</v>
      </c>
      <c r="AB402" s="32"/>
    </row>
    <row r="403" spans="1:28" s="25" customFormat="1" ht="324" hidden="1" x14ac:dyDescent="0.25">
      <c r="A403" s="14">
        <f t="shared" si="8"/>
        <v>402</v>
      </c>
      <c r="B403" s="110" t="s">
        <v>2854</v>
      </c>
      <c r="C403" s="89" t="s">
        <v>2118</v>
      </c>
      <c r="D403" s="89" t="s">
        <v>1856</v>
      </c>
      <c r="E403" s="89" t="s">
        <v>1561</v>
      </c>
      <c r="F403" s="167" t="s">
        <v>2780</v>
      </c>
      <c r="G403" s="168" t="s">
        <v>2261</v>
      </c>
      <c r="H403" s="110" t="s">
        <v>2781</v>
      </c>
      <c r="I403" s="102" t="s">
        <v>2601</v>
      </c>
      <c r="J403" s="110"/>
      <c r="K403" s="110"/>
      <c r="L403" s="35" t="s">
        <v>405</v>
      </c>
      <c r="M403" s="84" t="s">
        <v>2132</v>
      </c>
      <c r="N403" s="110" t="s">
        <v>2962</v>
      </c>
      <c r="O403" s="110" t="s">
        <v>516</v>
      </c>
      <c r="P403" s="110" t="s">
        <v>421</v>
      </c>
      <c r="Q403" s="110" t="s">
        <v>516</v>
      </c>
      <c r="R403" s="110" t="s">
        <v>422</v>
      </c>
      <c r="S403" s="110" t="s">
        <v>516</v>
      </c>
      <c r="T403" s="110" t="s">
        <v>422</v>
      </c>
      <c r="U403" s="110" t="s">
        <v>516</v>
      </c>
      <c r="V403" s="110" t="s">
        <v>423</v>
      </c>
      <c r="W403" s="110" t="s">
        <v>516</v>
      </c>
      <c r="X403" s="110" t="s">
        <v>424</v>
      </c>
      <c r="Y403" s="110" t="s">
        <v>407</v>
      </c>
      <c r="Z403" s="32">
        <v>35</v>
      </c>
      <c r="AA403" s="110" t="s">
        <v>425</v>
      </c>
      <c r="AB403" s="32"/>
    </row>
    <row r="404" spans="1:28" s="25" customFormat="1" ht="324" hidden="1" x14ac:dyDescent="0.25">
      <c r="A404" s="14">
        <f t="shared" si="8"/>
        <v>403</v>
      </c>
      <c r="B404" s="110" t="s">
        <v>2821</v>
      </c>
      <c r="C404" s="89" t="s">
        <v>2118</v>
      </c>
      <c r="D404" s="89" t="s">
        <v>1856</v>
      </c>
      <c r="E404" s="89" t="s">
        <v>1561</v>
      </c>
      <c r="F404" s="167" t="s">
        <v>2782</v>
      </c>
      <c r="G404" s="168" t="s">
        <v>1443</v>
      </c>
      <c r="H404" s="110" t="s">
        <v>2783</v>
      </c>
      <c r="I404" s="102" t="s">
        <v>2601</v>
      </c>
      <c r="J404" s="110"/>
      <c r="K404" s="110"/>
      <c r="L404" s="35" t="s">
        <v>405</v>
      </c>
      <c r="M404" s="84" t="s">
        <v>2132</v>
      </c>
      <c r="N404" s="110" t="s">
        <v>2962</v>
      </c>
      <c r="O404" s="110" t="s">
        <v>516</v>
      </c>
      <c r="P404" s="110" t="s">
        <v>421</v>
      </c>
      <c r="Q404" s="110" t="s">
        <v>516</v>
      </c>
      <c r="R404" s="110" t="s">
        <v>422</v>
      </c>
      <c r="S404" s="110" t="s">
        <v>516</v>
      </c>
      <c r="T404" s="110" t="s">
        <v>422</v>
      </c>
      <c r="U404" s="110" t="s">
        <v>516</v>
      </c>
      <c r="V404" s="110" t="s">
        <v>423</v>
      </c>
      <c r="W404" s="110" t="s">
        <v>516</v>
      </c>
      <c r="X404" s="110" t="s">
        <v>424</v>
      </c>
      <c r="Y404" s="110" t="s">
        <v>407</v>
      </c>
      <c r="Z404" s="32">
        <v>35</v>
      </c>
      <c r="AA404" s="110" t="s">
        <v>425</v>
      </c>
      <c r="AB404" s="32"/>
    </row>
    <row r="405" spans="1:28" s="25" customFormat="1" ht="324" hidden="1" x14ac:dyDescent="0.25">
      <c r="A405" s="14">
        <f t="shared" si="8"/>
        <v>404</v>
      </c>
      <c r="B405" s="110" t="s">
        <v>2855</v>
      </c>
      <c r="C405" s="89" t="s">
        <v>2118</v>
      </c>
      <c r="D405" s="89" t="s">
        <v>1856</v>
      </c>
      <c r="E405" s="89" t="s">
        <v>1561</v>
      </c>
      <c r="F405" s="167" t="s">
        <v>2784</v>
      </c>
      <c r="G405" s="168" t="s">
        <v>1892</v>
      </c>
      <c r="H405" s="110" t="s">
        <v>2785</v>
      </c>
      <c r="I405" s="102" t="s">
        <v>2601</v>
      </c>
      <c r="J405" s="110"/>
      <c r="K405" s="110"/>
      <c r="L405" s="35" t="s">
        <v>405</v>
      </c>
      <c r="M405" s="84" t="s">
        <v>2132</v>
      </c>
      <c r="N405" s="110" t="s">
        <v>2962</v>
      </c>
      <c r="O405" s="110" t="s">
        <v>516</v>
      </c>
      <c r="P405" s="110" t="s">
        <v>421</v>
      </c>
      <c r="Q405" s="110" t="s">
        <v>516</v>
      </c>
      <c r="R405" s="110" t="s">
        <v>422</v>
      </c>
      <c r="S405" s="110" t="s">
        <v>516</v>
      </c>
      <c r="T405" s="110" t="s">
        <v>422</v>
      </c>
      <c r="U405" s="110" t="s">
        <v>516</v>
      </c>
      <c r="V405" s="110" t="s">
        <v>423</v>
      </c>
      <c r="W405" s="110" t="s">
        <v>516</v>
      </c>
      <c r="X405" s="110" t="s">
        <v>424</v>
      </c>
      <c r="Y405" s="110" t="s">
        <v>407</v>
      </c>
      <c r="Z405" s="32">
        <v>35</v>
      </c>
      <c r="AA405" s="110" t="s">
        <v>425</v>
      </c>
      <c r="AB405" s="32"/>
    </row>
    <row r="406" spans="1:28" s="25" customFormat="1" ht="324" hidden="1" x14ac:dyDescent="0.25">
      <c r="A406" s="14">
        <f t="shared" si="8"/>
        <v>405</v>
      </c>
      <c r="B406" s="110" t="s">
        <v>2856</v>
      </c>
      <c r="C406" s="89" t="s">
        <v>2118</v>
      </c>
      <c r="D406" s="89" t="s">
        <v>1856</v>
      </c>
      <c r="E406" s="89" t="s">
        <v>1561</v>
      </c>
      <c r="F406" s="167" t="s">
        <v>2786</v>
      </c>
      <c r="G406" s="120" t="s">
        <v>2787</v>
      </c>
      <c r="H406" s="110" t="s">
        <v>2788</v>
      </c>
      <c r="I406" s="102" t="s">
        <v>2601</v>
      </c>
      <c r="J406" s="110"/>
      <c r="K406" s="110"/>
      <c r="L406" s="35" t="s">
        <v>405</v>
      </c>
      <c r="M406" s="84" t="s">
        <v>2132</v>
      </c>
      <c r="N406" s="110" t="s">
        <v>2962</v>
      </c>
      <c r="O406" s="110" t="s">
        <v>516</v>
      </c>
      <c r="P406" s="110" t="s">
        <v>421</v>
      </c>
      <c r="Q406" s="110" t="s">
        <v>516</v>
      </c>
      <c r="R406" s="110" t="s">
        <v>422</v>
      </c>
      <c r="S406" s="110" t="s">
        <v>516</v>
      </c>
      <c r="T406" s="110" t="s">
        <v>422</v>
      </c>
      <c r="U406" s="110" t="s">
        <v>516</v>
      </c>
      <c r="V406" s="110" t="s">
        <v>423</v>
      </c>
      <c r="W406" s="110" t="s">
        <v>516</v>
      </c>
      <c r="X406" s="110" t="s">
        <v>424</v>
      </c>
      <c r="Y406" s="110" t="s">
        <v>407</v>
      </c>
      <c r="Z406" s="32">
        <v>35</v>
      </c>
      <c r="AA406" s="110" t="s">
        <v>425</v>
      </c>
      <c r="AB406" s="32"/>
    </row>
    <row r="407" spans="1:28" s="25" customFormat="1" ht="324" hidden="1" x14ac:dyDescent="0.25">
      <c r="A407" s="14">
        <f t="shared" si="8"/>
        <v>406</v>
      </c>
      <c r="B407" s="110" t="s">
        <v>2857</v>
      </c>
      <c r="C407" s="89" t="s">
        <v>2118</v>
      </c>
      <c r="D407" s="89" t="s">
        <v>1856</v>
      </c>
      <c r="E407" s="89" t="s">
        <v>1561</v>
      </c>
      <c r="F407" s="167" t="s">
        <v>2789</v>
      </c>
      <c r="G407" s="168" t="s">
        <v>1445</v>
      </c>
      <c r="H407" s="110" t="s">
        <v>2790</v>
      </c>
      <c r="I407" s="102" t="s">
        <v>2601</v>
      </c>
      <c r="J407" s="110"/>
      <c r="K407" s="110"/>
      <c r="L407" s="35" t="s">
        <v>405</v>
      </c>
      <c r="M407" s="84" t="s">
        <v>2132</v>
      </c>
      <c r="N407" s="110" t="s">
        <v>2962</v>
      </c>
      <c r="O407" s="110" t="s">
        <v>516</v>
      </c>
      <c r="P407" s="110" t="s">
        <v>421</v>
      </c>
      <c r="Q407" s="110" t="s">
        <v>516</v>
      </c>
      <c r="R407" s="110" t="s">
        <v>422</v>
      </c>
      <c r="S407" s="110" t="s">
        <v>516</v>
      </c>
      <c r="T407" s="110" t="s">
        <v>422</v>
      </c>
      <c r="U407" s="110" t="s">
        <v>516</v>
      </c>
      <c r="V407" s="110" t="s">
        <v>423</v>
      </c>
      <c r="W407" s="110" t="s">
        <v>516</v>
      </c>
      <c r="X407" s="110" t="s">
        <v>424</v>
      </c>
      <c r="Y407" s="110" t="s">
        <v>407</v>
      </c>
      <c r="Z407" s="32">
        <v>35</v>
      </c>
      <c r="AA407" s="110" t="s">
        <v>425</v>
      </c>
      <c r="AB407" s="32"/>
    </row>
    <row r="408" spans="1:28" s="25" customFormat="1" ht="324" hidden="1" x14ac:dyDescent="0.25">
      <c r="A408" s="14">
        <f t="shared" si="8"/>
        <v>407</v>
      </c>
      <c r="B408" s="110" t="s">
        <v>2858</v>
      </c>
      <c r="C408" s="89" t="s">
        <v>2118</v>
      </c>
      <c r="D408" s="89" t="s">
        <v>1856</v>
      </c>
      <c r="E408" s="89" t="s">
        <v>2791</v>
      </c>
      <c r="F408" s="167" t="s">
        <v>2792</v>
      </c>
      <c r="G408" s="168" t="s">
        <v>2793</v>
      </c>
      <c r="H408" s="110" t="s">
        <v>2908</v>
      </c>
      <c r="I408" s="102" t="s">
        <v>2601</v>
      </c>
      <c r="J408" s="110"/>
      <c r="K408" s="110"/>
      <c r="L408" s="35" t="s">
        <v>405</v>
      </c>
      <c r="M408" s="84" t="s">
        <v>2132</v>
      </c>
      <c r="N408" s="110" t="s">
        <v>2962</v>
      </c>
      <c r="O408" s="110" t="s">
        <v>516</v>
      </c>
      <c r="P408" s="110" t="s">
        <v>421</v>
      </c>
      <c r="Q408" s="110" t="s">
        <v>516</v>
      </c>
      <c r="R408" s="110" t="s">
        <v>422</v>
      </c>
      <c r="S408" s="110" t="s">
        <v>516</v>
      </c>
      <c r="T408" s="110" t="s">
        <v>422</v>
      </c>
      <c r="U408" s="110" t="s">
        <v>516</v>
      </c>
      <c r="V408" s="110" t="s">
        <v>423</v>
      </c>
      <c r="W408" s="110" t="s">
        <v>516</v>
      </c>
      <c r="X408" s="110" t="s">
        <v>424</v>
      </c>
      <c r="Y408" s="110" t="s">
        <v>407</v>
      </c>
      <c r="Z408" s="32">
        <v>35</v>
      </c>
      <c r="AA408" s="110" t="s">
        <v>425</v>
      </c>
      <c r="AB408" s="32"/>
    </row>
    <row r="409" spans="1:28" s="25" customFormat="1" ht="324" hidden="1" x14ac:dyDescent="0.25">
      <c r="A409" s="14">
        <f t="shared" si="8"/>
        <v>408</v>
      </c>
      <c r="B409" s="110" t="s">
        <v>2859</v>
      </c>
      <c r="C409" s="89" t="s">
        <v>2118</v>
      </c>
      <c r="D409" s="89" t="s">
        <v>1856</v>
      </c>
      <c r="E409" s="89" t="s">
        <v>1561</v>
      </c>
      <c r="F409" s="167" t="s">
        <v>2794</v>
      </c>
      <c r="G409" s="168" t="s">
        <v>1430</v>
      </c>
      <c r="H409" s="110" t="s">
        <v>2795</v>
      </c>
      <c r="I409" s="102" t="s">
        <v>2601</v>
      </c>
      <c r="J409" s="110"/>
      <c r="K409" s="110"/>
      <c r="L409" s="35" t="s">
        <v>405</v>
      </c>
      <c r="M409" s="84" t="s">
        <v>2132</v>
      </c>
      <c r="N409" s="110" t="s">
        <v>2962</v>
      </c>
      <c r="O409" s="110" t="s">
        <v>516</v>
      </c>
      <c r="P409" s="110" t="s">
        <v>421</v>
      </c>
      <c r="Q409" s="110" t="s">
        <v>516</v>
      </c>
      <c r="R409" s="110" t="s">
        <v>422</v>
      </c>
      <c r="S409" s="110" t="s">
        <v>516</v>
      </c>
      <c r="T409" s="110" t="s">
        <v>422</v>
      </c>
      <c r="U409" s="110" t="s">
        <v>516</v>
      </c>
      <c r="V409" s="110" t="s">
        <v>423</v>
      </c>
      <c r="W409" s="110" t="s">
        <v>516</v>
      </c>
      <c r="X409" s="110" t="s">
        <v>424</v>
      </c>
      <c r="Y409" s="110" t="s">
        <v>407</v>
      </c>
      <c r="Z409" s="32">
        <v>35</v>
      </c>
      <c r="AA409" s="110" t="s">
        <v>425</v>
      </c>
      <c r="AB409" s="32"/>
    </row>
    <row r="410" spans="1:28" s="25" customFormat="1" ht="324" hidden="1" x14ac:dyDescent="0.25">
      <c r="A410" s="14">
        <f t="shared" si="8"/>
        <v>409</v>
      </c>
      <c r="B410" s="110" t="s">
        <v>2860</v>
      </c>
      <c r="C410" s="89" t="s">
        <v>2118</v>
      </c>
      <c r="D410" s="89" t="s">
        <v>1856</v>
      </c>
      <c r="E410" s="89" t="s">
        <v>1561</v>
      </c>
      <c r="F410" s="167" t="s">
        <v>2796</v>
      </c>
      <c r="G410" s="168" t="s">
        <v>2797</v>
      </c>
      <c r="H410" s="110" t="s">
        <v>2909</v>
      </c>
      <c r="I410" s="102" t="s">
        <v>2601</v>
      </c>
      <c r="J410" s="110"/>
      <c r="K410" s="110"/>
      <c r="L410" s="35" t="s">
        <v>405</v>
      </c>
      <c r="M410" s="84" t="s">
        <v>2132</v>
      </c>
      <c r="N410" s="110" t="s">
        <v>2962</v>
      </c>
      <c r="O410" s="110" t="s">
        <v>516</v>
      </c>
      <c r="P410" s="110" t="s">
        <v>421</v>
      </c>
      <c r="Q410" s="110" t="s">
        <v>516</v>
      </c>
      <c r="R410" s="110" t="s">
        <v>422</v>
      </c>
      <c r="S410" s="110" t="s">
        <v>516</v>
      </c>
      <c r="T410" s="110" t="s">
        <v>422</v>
      </c>
      <c r="U410" s="110" t="s">
        <v>516</v>
      </c>
      <c r="V410" s="110" t="s">
        <v>423</v>
      </c>
      <c r="W410" s="110" t="s">
        <v>516</v>
      </c>
      <c r="X410" s="110" t="s">
        <v>424</v>
      </c>
      <c r="Y410" s="110" t="s">
        <v>407</v>
      </c>
      <c r="Z410" s="32">
        <v>35</v>
      </c>
      <c r="AA410" s="110" t="s">
        <v>425</v>
      </c>
      <c r="AB410" s="32"/>
    </row>
    <row r="411" spans="1:28" s="25" customFormat="1" ht="324" hidden="1" x14ac:dyDescent="0.25">
      <c r="A411" s="14">
        <f t="shared" si="8"/>
        <v>410</v>
      </c>
      <c r="B411" s="110" t="s">
        <v>2861</v>
      </c>
      <c r="C411" s="89" t="s">
        <v>2118</v>
      </c>
      <c r="D411" s="89" t="s">
        <v>1856</v>
      </c>
      <c r="E411" s="89" t="s">
        <v>1561</v>
      </c>
      <c r="F411" s="167" t="s">
        <v>2798</v>
      </c>
      <c r="G411" s="168" t="s">
        <v>2799</v>
      </c>
      <c r="H411" s="167" t="s">
        <v>2800</v>
      </c>
      <c r="I411" s="102" t="s">
        <v>2601</v>
      </c>
      <c r="J411" s="110"/>
      <c r="K411" s="110"/>
      <c r="L411" s="35" t="s">
        <v>405</v>
      </c>
      <c r="M411" s="84" t="s">
        <v>2132</v>
      </c>
      <c r="N411" s="110" t="s">
        <v>2962</v>
      </c>
      <c r="O411" s="110" t="s">
        <v>516</v>
      </c>
      <c r="P411" s="110" t="s">
        <v>421</v>
      </c>
      <c r="Q411" s="110" t="s">
        <v>516</v>
      </c>
      <c r="R411" s="110" t="s">
        <v>422</v>
      </c>
      <c r="S411" s="110" t="s">
        <v>516</v>
      </c>
      <c r="T411" s="110" t="s">
        <v>422</v>
      </c>
      <c r="U411" s="110" t="s">
        <v>516</v>
      </c>
      <c r="V411" s="110" t="s">
        <v>423</v>
      </c>
      <c r="W411" s="110" t="s">
        <v>516</v>
      </c>
      <c r="X411" s="110" t="s">
        <v>424</v>
      </c>
      <c r="Y411" s="110" t="s">
        <v>407</v>
      </c>
      <c r="Z411" s="32">
        <v>35</v>
      </c>
      <c r="AA411" s="110" t="s">
        <v>425</v>
      </c>
      <c r="AB411" s="32"/>
    </row>
    <row r="412" spans="1:28" s="25" customFormat="1" ht="324" hidden="1" x14ac:dyDescent="0.25">
      <c r="A412" s="14">
        <f t="shared" si="8"/>
        <v>411</v>
      </c>
      <c r="B412" s="110" t="s">
        <v>2862</v>
      </c>
      <c r="C412" s="89" t="s">
        <v>2118</v>
      </c>
      <c r="D412" s="89" t="s">
        <v>1856</v>
      </c>
      <c r="E412" s="89" t="s">
        <v>1561</v>
      </c>
      <c r="F412" s="167" t="s">
        <v>2801</v>
      </c>
      <c r="G412" s="168" t="s">
        <v>1443</v>
      </c>
      <c r="H412" s="110" t="s">
        <v>2911</v>
      </c>
      <c r="I412" s="102" t="s">
        <v>2601</v>
      </c>
      <c r="J412" s="110"/>
      <c r="K412" s="110"/>
      <c r="L412" s="35" t="s">
        <v>405</v>
      </c>
      <c r="M412" s="84" t="s">
        <v>2132</v>
      </c>
      <c r="N412" s="110" t="s">
        <v>2962</v>
      </c>
      <c r="O412" s="110" t="s">
        <v>516</v>
      </c>
      <c r="P412" s="110" t="s">
        <v>421</v>
      </c>
      <c r="Q412" s="110" t="s">
        <v>516</v>
      </c>
      <c r="R412" s="110" t="s">
        <v>422</v>
      </c>
      <c r="S412" s="110" t="s">
        <v>516</v>
      </c>
      <c r="T412" s="110" t="s">
        <v>422</v>
      </c>
      <c r="U412" s="110" t="s">
        <v>516</v>
      </c>
      <c r="V412" s="110" t="s">
        <v>423</v>
      </c>
      <c r="W412" s="110" t="s">
        <v>516</v>
      </c>
      <c r="X412" s="110" t="s">
        <v>424</v>
      </c>
      <c r="Y412" s="110" t="s">
        <v>407</v>
      </c>
      <c r="Z412" s="32">
        <v>35</v>
      </c>
      <c r="AA412" s="110" t="s">
        <v>425</v>
      </c>
      <c r="AB412" s="32"/>
    </row>
    <row r="413" spans="1:28" s="25" customFormat="1" ht="324" hidden="1" x14ac:dyDescent="0.25">
      <c r="A413" s="14">
        <f t="shared" si="8"/>
        <v>412</v>
      </c>
      <c r="B413" s="110" t="s">
        <v>2863</v>
      </c>
      <c r="C413" s="89" t="s">
        <v>2118</v>
      </c>
      <c r="D413" s="89" t="s">
        <v>1856</v>
      </c>
      <c r="E413" s="89" t="s">
        <v>1561</v>
      </c>
      <c r="F413" s="167" t="s">
        <v>2802</v>
      </c>
      <c r="G413" s="168" t="s">
        <v>1415</v>
      </c>
      <c r="H413" s="110" t="s">
        <v>2910</v>
      </c>
      <c r="I413" s="102" t="s">
        <v>2601</v>
      </c>
      <c r="J413" s="110"/>
      <c r="K413" s="110"/>
      <c r="L413" s="35" t="s">
        <v>405</v>
      </c>
      <c r="M413" s="84" t="s">
        <v>2132</v>
      </c>
      <c r="N413" s="110" t="s">
        <v>2962</v>
      </c>
      <c r="O413" s="110" t="s">
        <v>516</v>
      </c>
      <c r="P413" s="110" t="s">
        <v>421</v>
      </c>
      <c r="Q413" s="110" t="s">
        <v>516</v>
      </c>
      <c r="R413" s="110" t="s">
        <v>422</v>
      </c>
      <c r="S413" s="110" t="s">
        <v>516</v>
      </c>
      <c r="T413" s="110" t="s">
        <v>422</v>
      </c>
      <c r="U413" s="110" t="s">
        <v>516</v>
      </c>
      <c r="V413" s="110" t="s">
        <v>423</v>
      </c>
      <c r="W413" s="110" t="s">
        <v>516</v>
      </c>
      <c r="X413" s="110" t="s">
        <v>424</v>
      </c>
      <c r="Y413" s="110" t="s">
        <v>407</v>
      </c>
      <c r="Z413" s="32">
        <v>35</v>
      </c>
      <c r="AA413" s="110" t="s">
        <v>425</v>
      </c>
      <c r="AB413" s="32"/>
    </row>
    <row r="414" spans="1:28" s="25" customFormat="1" ht="324" hidden="1" x14ac:dyDescent="0.25">
      <c r="A414" s="14">
        <f t="shared" si="8"/>
        <v>413</v>
      </c>
      <c r="B414" s="110" t="s">
        <v>2864</v>
      </c>
      <c r="C414" s="89" t="s">
        <v>2118</v>
      </c>
      <c r="D414" s="89" t="s">
        <v>1856</v>
      </c>
      <c r="E414" s="89" t="s">
        <v>1561</v>
      </c>
      <c r="F414" s="167" t="s">
        <v>2803</v>
      </c>
      <c r="G414" s="168" t="s">
        <v>2804</v>
      </c>
      <c r="H414" s="110" t="s">
        <v>2805</v>
      </c>
      <c r="I414" s="102" t="s">
        <v>2601</v>
      </c>
      <c r="J414" s="110"/>
      <c r="K414" s="110"/>
      <c r="L414" s="35" t="s">
        <v>405</v>
      </c>
      <c r="M414" s="84" t="s">
        <v>2132</v>
      </c>
      <c r="N414" s="110" t="s">
        <v>2962</v>
      </c>
      <c r="O414" s="110" t="s">
        <v>516</v>
      </c>
      <c r="P414" s="110" t="s">
        <v>421</v>
      </c>
      <c r="Q414" s="110" t="s">
        <v>516</v>
      </c>
      <c r="R414" s="110" t="s">
        <v>422</v>
      </c>
      <c r="S414" s="110" t="s">
        <v>516</v>
      </c>
      <c r="T414" s="110" t="s">
        <v>422</v>
      </c>
      <c r="U414" s="110" t="s">
        <v>516</v>
      </c>
      <c r="V414" s="110" t="s">
        <v>423</v>
      </c>
      <c r="W414" s="110" t="s">
        <v>516</v>
      </c>
      <c r="X414" s="110" t="s">
        <v>424</v>
      </c>
      <c r="Y414" s="110" t="s">
        <v>407</v>
      </c>
      <c r="Z414" s="32">
        <v>35</v>
      </c>
      <c r="AA414" s="110" t="s">
        <v>425</v>
      </c>
      <c r="AB414" s="32"/>
    </row>
    <row r="415" spans="1:28" s="25" customFormat="1" ht="324" hidden="1" x14ac:dyDescent="0.25">
      <c r="A415" s="14">
        <f t="shared" si="8"/>
        <v>414</v>
      </c>
      <c r="B415" s="110" t="s">
        <v>2865</v>
      </c>
      <c r="C415" s="89" t="s">
        <v>2118</v>
      </c>
      <c r="D415" s="89" t="s">
        <v>1856</v>
      </c>
      <c r="E415" s="89" t="s">
        <v>1561</v>
      </c>
      <c r="F415" s="167" t="s">
        <v>2806</v>
      </c>
      <c r="G415" s="168" t="s">
        <v>2807</v>
      </c>
      <c r="H415" s="167" t="s">
        <v>2766</v>
      </c>
      <c r="I415" s="102" t="s">
        <v>2601</v>
      </c>
      <c r="J415" s="110"/>
      <c r="K415" s="110"/>
      <c r="L415" s="35" t="s">
        <v>405</v>
      </c>
      <c r="M415" s="84" t="s">
        <v>2132</v>
      </c>
      <c r="N415" s="110" t="s">
        <v>2962</v>
      </c>
      <c r="O415" s="110" t="s">
        <v>516</v>
      </c>
      <c r="P415" s="110" t="s">
        <v>421</v>
      </c>
      <c r="Q415" s="110" t="s">
        <v>516</v>
      </c>
      <c r="R415" s="110" t="s">
        <v>422</v>
      </c>
      <c r="S415" s="110" t="s">
        <v>516</v>
      </c>
      <c r="T415" s="110" t="s">
        <v>422</v>
      </c>
      <c r="U415" s="110" t="s">
        <v>516</v>
      </c>
      <c r="V415" s="110" t="s">
        <v>423</v>
      </c>
      <c r="W415" s="110" t="s">
        <v>516</v>
      </c>
      <c r="X415" s="110" t="s">
        <v>424</v>
      </c>
      <c r="Y415" s="110" t="s">
        <v>407</v>
      </c>
      <c r="Z415" s="32">
        <v>35</v>
      </c>
      <c r="AA415" s="110" t="s">
        <v>425</v>
      </c>
      <c r="AB415" s="32"/>
    </row>
    <row r="416" spans="1:28" s="25" customFormat="1" ht="324" hidden="1" x14ac:dyDescent="0.25">
      <c r="A416" s="14">
        <f t="shared" si="8"/>
        <v>415</v>
      </c>
      <c r="B416" s="110" t="s">
        <v>2866</v>
      </c>
      <c r="C416" s="89" t="s">
        <v>2118</v>
      </c>
      <c r="D416" s="89" t="s">
        <v>1856</v>
      </c>
      <c r="E416" s="89" t="s">
        <v>1561</v>
      </c>
      <c r="F416" s="167" t="s">
        <v>2808</v>
      </c>
      <c r="G416" s="120" t="s">
        <v>2804</v>
      </c>
      <c r="H416" s="110" t="s">
        <v>2809</v>
      </c>
      <c r="I416" s="102" t="s">
        <v>2601</v>
      </c>
      <c r="J416" s="110"/>
      <c r="K416" s="110"/>
      <c r="L416" s="35" t="s">
        <v>405</v>
      </c>
      <c r="M416" s="84" t="s">
        <v>2132</v>
      </c>
      <c r="N416" s="110" t="s">
        <v>2962</v>
      </c>
      <c r="O416" s="110" t="s">
        <v>516</v>
      </c>
      <c r="P416" s="110" t="s">
        <v>421</v>
      </c>
      <c r="Q416" s="110" t="s">
        <v>516</v>
      </c>
      <c r="R416" s="110" t="s">
        <v>422</v>
      </c>
      <c r="S416" s="110" t="s">
        <v>516</v>
      </c>
      <c r="T416" s="110" t="s">
        <v>422</v>
      </c>
      <c r="U416" s="110" t="s">
        <v>516</v>
      </c>
      <c r="V416" s="110" t="s">
        <v>423</v>
      </c>
      <c r="W416" s="110" t="s">
        <v>516</v>
      </c>
      <c r="X416" s="110" t="s">
        <v>424</v>
      </c>
      <c r="Y416" s="110" t="s">
        <v>407</v>
      </c>
      <c r="Z416" s="32">
        <v>35</v>
      </c>
      <c r="AA416" s="110" t="s">
        <v>425</v>
      </c>
      <c r="AB416" s="32"/>
    </row>
    <row r="417" spans="1:28" s="25" customFormat="1" ht="324" hidden="1" x14ac:dyDescent="0.25">
      <c r="A417" s="14">
        <f t="shared" si="8"/>
        <v>416</v>
      </c>
      <c r="B417" s="110" t="s">
        <v>2824</v>
      </c>
      <c r="C417" s="89" t="s">
        <v>2118</v>
      </c>
      <c r="D417" s="89" t="s">
        <v>1856</v>
      </c>
      <c r="E417" s="89" t="s">
        <v>2810</v>
      </c>
      <c r="F417" s="167" t="s">
        <v>2811</v>
      </c>
      <c r="G417" s="168" t="s">
        <v>2740</v>
      </c>
      <c r="H417" s="110" t="s">
        <v>2812</v>
      </c>
      <c r="I417" s="102" t="s">
        <v>2601</v>
      </c>
      <c r="J417" s="110"/>
      <c r="K417" s="110"/>
      <c r="L417" s="35" t="s">
        <v>405</v>
      </c>
      <c r="M417" s="84" t="s">
        <v>2132</v>
      </c>
      <c r="N417" s="110" t="s">
        <v>2962</v>
      </c>
      <c r="O417" s="110" t="s">
        <v>516</v>
      </c>
      <c r="P417" s="110" t="s">
        <v>421</v>
      </c>
      <c r="Q417" s="110" t="s">
        <v>516</v>
      </c>
      <c r="R417" s="110" t="s">
        <v>422</v>
      </c>
      <c r="S417" s="110" t="s">
        <v>516</v>
      </c>
      <c r="T417" s="110" t="s">
        <v>422</v>
      </c>
      <c r="U417" s="110" t="s">
        <v>516</v>
      </c>
      <c r="V417" s="110" t="s">
        <v>423</v>
      </c>
      <c r="W417" s="110" t="s">
        <v>516</v>
      </c>
      <c r="X417" s="110" t="s">
        <v>424</v>
      </c>
      <c r="Y417" s="110" t="s">
        <v>407</v>
      </c>
      <c r="Z417" s="32">
        <v>35</v>
      </c>
      <c r="AA417" s="110" t="s">
        <v>425</v>
      </c>
      <c r="AB417" s="32"/>
    </row>
    <row r="418" spans="1:28" s="25" customFormat="1" ht="324" hidden="1" x14ac:dyDescent="0.25">
      <c r="A418" s="14">
        <f t="shared" si="8"/>
        <v>417</v>
      </c>
      <c r="B418" s="110" t="s">
        <v>2867</v>
      </c>
      <c r="C418" s="89" t="s">
        <v>2118</v>
      </c>
      <c r="D418" s="89" t="s">
        <v>1856</v>
      </c>
      <c r="E418" s="89" t="s">
        <v>1561</v>
      </c>
      <c r="F418" s="167" t="s">
        <v>2813</v>
      </c>
      <c r="G418" s="168" t="s">
        <v>2814</v>
      </c>
      <c r="H418" s="110" t="s">
        <v>2815</v>
      </c>
      <c r="I418" s="102" t="s">
        <v>2601</v>
      </c>
      <c r="J418" s="110"/>
      <c r="K418" s="110"/>
      <c r="L418" s="35" t="s">
        <v>405</v>
      </c>
      <c r="M418" s="84" t="s">
        <v>2132</v>
      </c>
      <c r="N418" s="110" t="s">
        <v>2962</v>
      </c>
      <c r="O418" s="110" t="s">
        <v>516</v>
      </c>
      <c r="P418" s="110" t="s">
        <v>421</v>
      </c>
      <c r="Q418" s="110" t="s">
        <v>516</v>
      </c>
      <c r="R418" s="110" t="s">
        <v>422</v>
      </c>
      <c r="S418" s="110" t="s">
        <v>516</v>
      </c>
      <c r="T418" s="110" t="s">
        <v>422</v>
      </c>
      <c r="U418" s="110" t="s">
        <v>516</v>
      </c>
      <c r="V418" s="110" t="s">
        <v>423</v>
      </c>
      <c r="W418" s="110" t="s">
        <v>516</v>
      </c>
      <c r="X418" s="110" t="s">
        <v>424</v>
      </c>
      <c r="Y418" s="110" t="s">
        <v>407</v>
      </c>
      <c r="Z418" s="32">
        <v>35</v>
      </c>
      <c r="AA418" s="110" t="s">
        <v>425</v>
      </c>
      <c r="AB418" s="32"/>
    </row>
    <row r="419" spans="1:28" ht="202.5" x14ac:dyDescent="0.25">
      <c r="B419" s="175" t="s">
        <v>2972</v>
      </c>
      <c r="C419" s="169" t="s">
        <v>2963</v>
      </c>
      <c r="D419" s="173" t="s">
        <v>1594</v>
      </c>
      <c r="E419" s="174" t="s">
        <v>2975</v>
      </c>
      <c r="F419" s="179" t="s">
        <v>2974</v>
      </c>
      <c r="G419" s="177">
        <v>0.5</v>
      </c>
      <c r="H419" s="174" t="s">
        <v>400</v>
      </c>
      <c r="I419" s="171" t="s">
        <v>2965</v>
      </c>
      <c r="J419" s="179" t="s">
        <v>1943</v>
      </c>
      <c r="K419" s="174" t="s">
        <v>2966</v>
      </c>
      <c r="L419" s="174" t="s">
        <v>405</v>
      </c>
      <c r="M419" s="179" t="s">
        <v>2967</v>
      </c>
      <c r="N419" s="178" t="s">
        <v>2968</v>
      </c>
      <c r="O419" s="174" t="s">
        <v>44</v>
      </c>
      <c r="P419" s="179" t="s">
        <v>557</v>
      </c>
      <c r="Q419" s="169" t="s">
        <v>44</v>
      </c>
      <c r="R419" s="179" t="s">
        <v>557</v>
      </c>
      <c r="S419" s="172" t="s">
        <v>44</v>
      </c>
      <c r="T419" s="179" t="s">
        <v>557</v>
      </c>
      <c r="U419" s="172" t="s">
        <v>44</v>
      </c>
      <c r="V419" s="179" t="s">
        <v>557</v>
      </c>
      <c r="W419" s="174" t="s">
        <v>44</v>
      </c>
      <c r="X419" s="179" t="s">
        <v>646</v>
      </c>
      <c r="Y419" s="116" t="s">
        <v>2202</v>
      </c>
      <c r="Z419" s="176">
        <v>264</v>
      </c>
      <c r="AA419" s="179" t="s">
        <v>2969</v>
      </c>
      <c r="AB419" s="3" t="s">
        <v>2964</v>
      </c>
    </row>
    <row r="420" spans="1:28" ht="202.5" x14ac:dyDescent="0.25">
      <c r="B420" s="169" t="s">
        <v>2970</v>
      </c>
      <c r="C420" s="169" t="s">
        <v>2963</v>
      </c>
      <c r="D420" s="173" t="s">
        <v>1594</v>
      </c>
      <c r="E420" s="169" t="s">
        <v>2976</v>
      </c>
      <c r="F420" s="169" t="s">
        <v>2971</v>
      </c>
      <c r="G420" s="169">
        <v>0.5</v>
      </c>
      <c r="H420" s="174" t="s">
        <v>400</v>
      </c>
      <c r="I420" s="171" t="s">
        <v>2965</v>
      </c>
      <c r="J420" s="179" t="s">
        <v>1943</v>
      </c>
      <c r="K420" s="174" t="s">
        <v>2966</v>
      </c>
      <c r="L420" s="174" t="s">
        <v>405</v>
      </c>
      <c r="M420" s="179" t="s">
        <v>2967</v>
      </c>
      <c r="N420" s="178" t="s">
        <v>2968</v>
      </c>
      <c r="O420" s="169" t="s">
        <v>44</v>
      </c>
      <c r="P420" s="179" t="s">
        <v>557</v>
      </c>
      <c r="Q420" s="170" t="s">
        <v>44</v>
      </c>
      <c r="R420" s="179" t="s">
        <v>557</v>
      </c>
      <c r="S420" s="169" t="s">
        <v>44</v>
      </c>
      <c r="T420" s="179" t="s">
        <v>557</v>
      </c>
      <c r="U420" s="169" t="s">
        <v>44</v>
      </c>
      <c r="V420" s="179" t="s">
        <v>557</v>
      </c>
      <c r="W420" s="169" t="s">
        <v>44</v>
      </c>
      <c r="X420" s="179" t="s">
        <v>646</v>
      </c>
      <c r="Y420" s="116" t="s">
        <v>2202</v>
      </c>
      <c r="Z420" s="169">
        <v>264</v>
      </c>
      <c r="AA420" s="179" t="s">
        <v>2973</v>
      </c>
    </row>
  </sheetData>
  <sheetProtection autoFilter="0"/>
  <autoFilter ref="A1:AB418" xr:uid="{1384BA99-6B4B-4472-A7A7-94E12B45FFAB}">
    <filterColumn colId="3">
      <filters>
        <filter val="Кильмезский район"/>
      </filters>
    </filterColumn>
  </autoFilter>
  <phoneticPr fontId="20" type="noConversion"/>
  <conditionalFormatting sqref="B2:B418">
    <cfRule type="duplicateValues" dxfId="2" priority="51"/>
  </conditionalFormatting>
  <conditionalFormatting sqref="B87:B377">
    <cfRule type="duplicateValues" dxfId="1" priority="50"/>
  </conditionalFormatting>
  <conditionalFormatting sqref="B381:B418">
    <cfRule type="duplicateValues" dxfId="0" priority="52"/>
  </conditionalFormatting>
  <dataValidations count="1">
    <dataValidation type="list" allowBlank="1" showInputMessage="1" showErrorMessage="1" sqref="C380 C92" xr:uid="{AECFE165-D352-499E-8626-31B6BCDD1515}">
      <formula1>Тип_объекта</formula1>
    </dataValidation>
  </dataValidations>
  <pageMargins left="0.23622047244094491" right="0.23622047244094491" top="0.15748031496062992" bottom="0.15748031496062992" header="0.31496062992125984" footer="0.31496062992125984"/>
  <pageSetup paperSize="9" scale="2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Инвестиционные площадки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2023-05-31T15:23:23Z</dcterms:created>
  <dcterms:modified xsi:type="dcterms:W3CDTF">2023-08-10T10:45:26Z</dcterms:modified>
</cp:coreProperties>
</file>